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2016年度" sheetId="2" r:id="rId1"/>
    <sheet name="2017年度" sheetId="1" r:id="rId2"/>
  </sheets>
  <calcPr calcId="144525"/>
</workbook>
</file>

<file path=xl/sharedStrings.xml><?xml version="1.0" encoding="utf-8"?>
<sst xmlns="http://schemas.openxmlformats.org/spreadsheetml/2006/main" count="66" uniqueCount="32">
  <si>
    <t>岳阳市教育建设投资有限公司负责人2016年度薪酬情况</t>
  </si>
  <si>
    <t>单位：人民币万元</t>
  </si>
  <si>
    <t>姓名</t>
  </si>
  <si>
    <t>职务</t>
  </si>
  <si>
    <t>任职起止时间</t>
  </si>
  <si>
    <t>2016年从本公司获得的税前报酬情况</t>
  </si>
  <si>
    <t>是否在股东
单位或其他关联方领取薪酬</t>
  </si>
  <si>
    <t>在关联方领取的税前薪酬总额</t>
  </si>
  <si>
    <t>应付薪酬
（1）</t>
  </si>
  <si>
    <t>社会保险、企业年金及住房公积金的单位缴纳（存）部分（2）</t>
  </si>
  <si>
    <t>其他货币性收入
（注明具体项目并分列）（3）</t>
  </si>
  <si>
    <t>合计
（4）
（4）=（1）+（2）+（3）</t>
  </si>
  <si>
    <t>基本
年薪</t>
  </si>
  <si>
    <t>绩效
年薪</t>
  </si>
  <si>
    <t>任期激励收入(预估)</t>
  </si>
  <si>
    <t>小计</t>
  </si>
  <si>
    <t>姚育章</t>
  </si>
  <si>
    <t>副董事长</t>
  </si>
  <si>
    <t>2016年1月至2016年12月</t>
  </si>
  <si>
    <t>否</t>
  </si>
  <si>
    <t>陈仁和</t>
  </si>
  <si>
    <t>总经理</t>
  </si>
  <si>
    <t>罗荣胜</t>
  </si>
  <si>
    <t>副总经理</t>
  </si>
  <si>
    <t>刘德祥</t>
  </si>
  <si>
    <t>备注：1）上表披露薪酬为公司负责人2016年度全部应发税前薪酬，其中，第（1）项由市薪改领导小组审定。
      2）任期激励收入为预估金额，暂不兑现，须三年任期到期后再兑现。</t>
  </si>
  <si>
    <t>岳阳市教育建设投资有限公司负责人2017年度薪酬情况</t>
  </si>
  <si>
    <t>2017年从本公司获得的税前报酬情况</t>
  </si>
  <si>
    <t>董事长</t>
  </si>
  <si>
    <t>2017年1月至2017年3月（副董事长）2017年4月至2017年12月（董事长）</t>
  </si>
  <si>
    <t>2017年1月至2017年12月</t>
  </si>
  <si>
    <t>备注：1）上表披露薪酬为公司负责人2017年度全部应发税前薪酬，其中，第（1）项由市薪改领导小组审定。
       2）任期激励收入为预估金额，暂不兑现，须三年任期到期后再兑现。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</si>
</sst>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  <numFmt numFmtId="177" formatCode="0.000;[Red]0.000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11" applyNumberFormat="0" applyAlignment="0" applyProtection="0">
      <alignment vertical="center"/>
    </xf>
    <xf numFmtId="0" fontId="21" fillId="14" borderId="15" applyNumberFormat="0" applyAlignment="0" applyProtection="0">
      <alignment vertical="center"/>
    </xf>
    <xf numFmtId="0" fontId="4" fillId="6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>
      <alignment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177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O6" sqref="O6"/>
    </sheetView>
  </sheetViews>
  <sheetFormatPr defaultColWidth="9" defaultRowHeight="13.5"/>
  <cols>
    <col min="2" max="2" width="11.5" customWidth="1"/>
    <col min="3" max="3" width="34.625" customWidth="1"/>
    <col min="4" max="4" width="7" customWidth="1"/>
    <col min="5" max="5" width="8" customWidth="1"/>
    <col min="6" max="6" width="11.5" customWidth="1"/>
    <col min="7" max="7" width="8" customWidth="1"/>
    <col min="8" max="8" width="10.75" customWidth="1"/>
    <col min="9" max="9" width="11.375" customWidth="1"/>
    <col min="10" max="10" width="11.875" customWidth="1"/>
    <col min="11" max="11" width="10.25" customWidth="1"/>
    <col min="12" max="12" width="10.75" customWidth="1"/>
  </cols>
  <sheetData>
    <row r="1" ht="3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3.1" customHeight="1" spans="1:12">
      <c r="A3" s="3" t="s">
        <v>2</v>
      </c>
      <c r="B3" s="4" t="s">
        <v>3</v>
      </c>
      <c r="C3" s="4" t="s">
        <v>4</v>
      </c>
      <c r="D3" s="5" t="s">
        <v>5</v>
      </c>
      <c r="E3" s="6"/>
      <c r="F3" s="6"/>
      <c r="G3" s="6"/>
      <c r="H3" s="6"/>
      <c r="I3" s="6"/>
      <c r="J3" s="20"/>
      <c r="K3" s="10" t="s">
        <v>6</v>
      </c>
      <c r="L3" s="10" t="s">
        <v>7</v>
      </c>
    </row>
    <row r="4" ht="32.1" customHeight="1" spans="1:12">
      <c r="A4" s="3"/>
      <c r="B4" s="4"/>
      <c r="C4" s="4"/>
      <c r="D4" s="7" t="s">
        <v>8</v>
      </c>
      <c r="E4" s="8"/>
      <c r="F4" s="8"/>
      <c r="G4" s="9"/>
      <c r="H4" s="10" t="s">
        <v>9</v>
      </c>
      <c r="I4" s="10" t="s">
        <v>10</v>
      </c>
      <c r="J4" s="10" t="s">
        <v>11</v>
      </c>
      <c r="K4" s="21"/>
      <c r="L4" s="21"/>
    </row>
    <row r="5" ht="75" customHeight="1" spans="1:12">
      <c r="A5" s="3"/>
      <c r="B5" s="4"/>
      <c r="C5" s="4"/>
      <c r="D5" s="11" t="s">
        <v>12</v>
      </c>
      <c r="E5" s="11" t="s">
        <v>13</v>
      </c>
      <c r="F5" s="12" t="s">
        <v>14</v>
      </c>
      <c r="G5" s="11" t="s">
        <v>15</v>
      </c>
      <c r="H5" s="13"/>
      <c r="I5" s="13"/>
      <c r="J5" s="22"/>
      <c r="K5" s="23"/>
      <c r="L5" s="23"/>
    </row>
    <row r="6" ht="34" customHeight="1" spans="1:12">
      <c r="A6" s="4" t="s">
        <v>16</v>
      </c>
      <c r="B6" s="4" t="s">
        <v>17</v>
      </c>
      <c r="C6" s="14" t="s">
        <v>18</v>
      </c>
      <c r="D6" s="11">
        <v>7.85</v>
      </c>
      <c r="E6" s="11">
        <v>8.05</v>
      </c>
      <c r="F6" s="15">
        <v>4.77</v>
      </c>
      <c r="G6" s="16">
        <f t="shared" ref="G6:G9" si="0">D6+E6+F6</f>
        <v>20.67</v>
      </c>
      <c r="H6" s="4">
        <v>3.645</v>
      </c>
      <c r="I6" s="4">
        <v>0</v>
      </c>
      <c r="J6" s="25">
        <f t="shared" ref="J6:J9" si="1">G6+H6+I6</f>
        <v>24.315</v>
      </c>
      <c r="K6" s="4" t="s">
        <v>19</v>
      </c>
      <c r="L6" s="4">
        <v>0</v>
      </c>
    </row>
    <row r="7" ht="24" customHeight="1" spans="1:12">
      <c r="A7" s="4" t="s">
        <v>20</v>
      </c>
      <c r="B7" s="4" t="s">
        <v>21</v>
      </c>
      <c r="C7" s="14" t="s">
        <v>18</v>
      </c>
      <c r="D7" s="11">
        <v>8.72</v>
      </c>
      <c r="E7" s="11">
        <v>8.94</v>
      </c>
      <c r="F7" s="15">
        <v>5.3</v>
      </c>
      <c r="G7" s="16">
        <f t="shared" si="0"/>
        <v>22.96</v>
      </c>
      <c r="H7" s="4">
        <v>4.344</v>
      </c>
      <c r="I7" s="4">
        <v>0</v>
      </c>
      <c r="J7" s="25">
        <f t="shared" si="1"/>
        <v>27.304</v>
      </c>
      <c r="K7" s="4" t="s">
        <v>19</v>
      </c>
      <c r="L7" s="4">
        <v>0</v>
      </c>
    </row>
    <row r="8" ht="24" customHeight="1" spans="1:12">
      <c r="A8" s="4" t="s">
        <v>22</v>
      </c>
      <c r="B8" s="4" t="s">
        <v>23</v>
      </c>
      <c r="C8" s="14" t="s">
        <v>18</v>
      </c>
      <c r="D8" s="11">
        <v>6.98</v>
      </c>
      <c r="E8" s="11">
        <v>7.15</v>
      </c>
      <c r="F8" s="15">
        <v>4.24</v>
      </c>
      <c r="G8" s="16">
        <f t="shared" si="0"/>
        <v>18.37</v>
      </c>
      <c r="H8" s="4">
        <v>3.518</v>
      </c>
      <c r="I8" s="4">
        <v>0</v>
      </c>
      <c r="J8" s="25">
        <f t="shared" si="1"/>
        <v>21.888</v>
      </c>
      <c r="K8" s="4" t="s">
        <v>19</v>
      </c>
      <c r="L8" s="4">
        <v>0</v>
      </c>
    </row>
    <row r="9" ht="24" customHeight="1" spans="1:12">
      <c r="A9" s="4" t="s">
        <v>24</v>
      </c>
      <c r="B9" s="4" t="s">
        <v>23</v>
      </c>
      <c r="C9" s="14" t="s">
        <v>18</v>
      </c>
      <c r="D9" s="11">
        <v>6.98</v>
      </c>
      <c r="E9" s="11">
        <v>7.15</v>
      </c>
      <c r="F9" s="15">
        <v>4.24</v>
      </c>
      <c r="G9" s="16">
        <f t="shared" si="0"/>
        <v>18.37</v>
      </c>
      <c r="H9" s="4">
        <v>3.379</v>
      </c>
      <c r="I9" s="4">
        <v>0</v>
      </c>
      <c r="J9" s="25">
        <f t="shared" si="1"/>
        <v>21.749</v>
      </c>
      <c r="K9" s="4" t="s">
        <v>19</v>
      </c>
      <c r="L9" s="4">
        <v>0</v>
      </c>
    </row>
    <row r="10" ht="41.1" customHeight="1" spans="1:12">
      <c r="A10" s="18" t="s">
        <v>25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4"/>
    </row>
  </sheetData>
  <mergeCells count="13">
    <mergeCell ref="A1:L1"/>
    <mergeCell ref="A2:L2"/>
    <mergeCell ref="D3:J3"/>
    <mergeCell ref="D4:G4"/>
    <mergeCell ref="A10:L10"/>
    <mergeCell ref="A3:A5"/>
    <mergeCell ref="B3:B5"/>
    <mergeCell ref="C3:C5"/>
    <mergeCell ref="H4:H5"/>
    <mergeCell ref="I4:I5"/>
    <mergeCell ref="J4:J5"/>
    <mergeCell ref="K3:K5"/>
    <mergeCell ref="L3:L5"/>
  </mergeCells>
  <pageMargins left="0.354166666666667" right="0.15625" top="0.747916666666667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H15" sqref="H15"/>
    </sheetView>
  </sheetViews>
  <sheetFormatPr defaultColWidth="9" defaultRowHeight="13.5"/>
  <cols>
    <col min="2" max="2" width="9.75" customWidth="1"/>
    <col min="3" max="3" width="35.875" customWidth="1"/>
    <col min="4" max="4" width="7" customWidth="1"/>
    <col min="5" max="5" width="8" customWidth="1"/>
    <col min="6" max="6" width="11.5" customWidth="1"/>
    <col min="7" max="7" width="8" customWidth="1"/>
    <col min="8" max="8" width="10.75" customWidth="1"/>
    <col min="9" max="9" width="11.375" customWidth="1"/>
    <col min="10" max="10" width="11.875" customWidth="1"/>
    <col min="11" max="11" width="10.25" customWidth="1"/>
    <col min="12" max="12" width="10.75" customWidth="1"/>
  </cols>
  <sheetData>
    <row r="1" ht="33" customHeight="1" spans="1:1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.1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3.1" customHeight="1" spans="1:12">
      <c r="A3" s="3" t="s">
        <v>2</v>
      </c>
      <c r="B3" s="4" t="s">
        <v>3</v>
      </c>
      <c r="C3" s="4" t="s">
        <v>4</v>
      </c>
      <c r="D3" s="5" t="s">
        <v>27</v>
      </c>
      <c r="E3" s="6"/>
      <c r="F3" s="6"/>
      <c r="G3" s="6"/>
      <c r="H3" s="6"/>
      <c r="I3" s="6"/>
      <c r="J3" s="20"/>
      <c r="K3" s="10" t="s">
        <v>6</v>
      </c>
      <c r="L3" s="10" t="s">
        <v>7</v>
      </c>
    </row>
    <row r="4" ht="32.1" customHeight="1" spans="1:12">
      <c r="A4" s="3"/>
      <c r="B4" s="4"/>
      <c r="C4" s="4"/>
      <c r="D4" s="7" t="s">
        <v>8</v>
      </c>
      <c r="E4" s="8"/>
      <c r="F4" s="8"/>
      <c r="G4" s="9"/>
      <c r="H4" s="10" t="s">
        <v>9</v>
      </c>
      <c r="I4" s="10" t="s">
        <v>10</v>
      </c>
      <c r="J4" s="10" t="s">
        <v>11</v>
      </c>
      <c r="K4" s="21"/>
      <c r="L4" s="21"/>
    </row>
    <row r="5" ht="75" customHeight="1" spans="1:12">
      <c r="A5" s="3"/>
      <c r="B5" s="4"/>
      <c r="C5" s="4"/>
      <c r="D5" s="11" t="s">
        <v>12</v>
      </c>
      <c r="E5" s="11" t="s">
        <v>13</v>
      </c>
      <c r="F5" s="12" t="s">
        <v>14</v>
      </c>
      <c r="G5" s="11" t="s">
        <v>15</v>
      </c>
      <c r="H5" s="13"/>
      <c r="I5" s="13"/>
      <c r="J5" s="22"/>
      <c r="K5" s="23"/>
      <c r="L5" s="23"/>
    </row>
    <row r="6" ht="44" customHeight="1" spans="1:12">
      <c r="A6" s="4" t="s">
        <v>16</v>
      </c>
      <c r="B6" s="4" t="s">
        <v>28</v>
      </c>
      <c r="C6" s="14" t="s">
        <v>29</v>
      </c>
      <c r="D6" s="11">
        <v>9.03</v>
      </c>
      <c r="E6" s="11">
        <v>9.03</v>
      </c>
      <c r="F6" s="15">
        <v>5.42</v>
      </c>
      <c r="G6" s="16">
        <f>D6+E6+F6</f>
        <v>23.48</v>
      </c>
      <c r="H6" s="4">
        <v>4.82</v>
      </c>
      <c r="I6" s="4">
        <v>0</v>
      </c>
      <c r="J6" s="15">
        <f>G6+H6+I6</f>
        <v>28.3</v>
      </c>
      <c r="K6" s="4" t="s">
        <v>19</v>
      </c>
      <c r="L6" s="4">
        <v>0</v>
      </c>
    </row>
    <row r="7" ht="24" customHeight="1" spans="1:12">
      <c r="A7" s="4" t="s">
        <v>20</v>
      </c>
      <c r="B7" s="4" t="s">
        <v>21</v>
      </c>
      <c r="C7" s="17" t="s">
        <v>30</v>
      </c>
      <c r="D7" s="11">
        <v>9.26</v>
      </c>
      <c r="E7" s="11">
        <v>9.26</v>
      </c>
      <c r="F7" s="15">
        <v>5.556</v>
      </c>
      <c r="G7" s="16">
        <f>D7+E7+F7</f>
        <v>24.076</v>
      </c>
      <c r="H7" s="4">
        <v>5.24</v>
      </c>
      <c r="I7" s="4">
        <v>0</v>
      </c>
      <c r="J7" s="15">
        <f>G7+H7+I7</f>
        <v>29.316</v>
      </c>
      <c r="K7" s="4" t="s">
        <v>19</v>
      </c>
      <c r="L7" s="4">
        <v>0</v>
      </c>
    </row>
    <row r="8" ht="24" customHeight="1" spans="1:12">
      <c r="A8" s="4" t="s">
        <v>22</v>
      </c>
      <c r="B8" s="4" t="s">
        <v>23</v>
      </c>
      <c r="C8" s="17" t="s">
        <v>30</v>
      </c>
      <c r="D8" s="11">
        <v>7.41</v>
      </c>
      <c r="E8" s="11">
        <v>7.41</v>
      </c>
      <c r="F8" s="15">
        <v>4.45</v>
      </c>
      <c r="G8" s="16">
        <f>D8+E8+F8</f>
        <v>19.27</v>
      </c>
      <c r="H8" s="4">
        <v>4.31</v>
      </c>
      <c r="I8" s="4">
        <v>0</v>
      </c>
      <c r="J8" s="15">
        <f>G8+H8+I8</f>
        <v>23.58</v>
      </c>
      <c r="K8" s="4" t="s">
        <v>19</v>
      </c>
      <c r="L8" s="4">
        <v>0</v>
      </c>
    </row>
    <row r="9" ht="24" customHeight="1" spans="1:12">
      <c r="A9" s="4" t="s">
        <v>24</v>
      </c>
      <c r="B9" s="4" t="s">
        <v>23</v>
      </c>
      <c r="C9" s="17" t="s">
        <v>30</v>
      </c>
      <c r="D9" s="11">
        <v>7.41</v>
      </c>
      <c r="E9" s="11">
        <v>7.41</v>
      </c>
      <c r="F9" s="15">
        <v>4.45</v>
      </c>
      <c r="G9" s="16">
        <f>D9+E9+F9</f>
        <v>19.27</v>
      </c>
      <c r="H9" s="4">
        <v>4.18</v>
      </c>
      <c r="I9" s="4">
        <v>0</v>
      </c>
      <c r="J9" s="15">
        <f>G9+H9+I9</f>
        <v>23.45</v>
      </c>
      <c r="K9" s="4" t="s">
        <v>19</v>
      </c>
      <c r="L9" s="4">
        <v>0</v>
      </c>
    </row>
    <row r="10" ht="41.1" customHeight="1" spans="1:12">
      <c r="A10" s="18" t="s">
        <v>31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4"/>
    </row>
  </sheetData>
  <mergeCells count="13">
    <mergeCell ref="A1:L1"/>
    <mergeCell ref="A2:L2"/>
    <mergeCell ref="D3:J3"/>
    <mergeCell ref="D4:G4"/>
    <mergeCell ref="A10:L10"/>
    <mergeCell ref="A3:A5"/>
    <mergeCell ref="B3:B5"/>
    <mergeCell ref="C3:C5"/>
    <mergeCell ref="H4:H5"/>
    <mergeCell ref="I4:I5"/>
    <mergeCell ref="J4:J5"/>
    <mergeCell ref="K3:K5"/>
    <mergeCell ref="L3:L5"/>
  </mergeCells>
  <pageMargins left="0.354166666666667" right="0.15625" top="0.747916666666667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岳阳市国有资产经营有限责任公司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2016年度</vt:lpstr>
      <vt:lpstr>2017年度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lmf</dc:creator>
  <cp:lastModifiedBy>毒木桥</cp:lastModifiedBy>
  <dcterms:created xsi:type="dcterms:W3CDTF">2018-05-31T07:03:00Z</dcterms:created>
  <dcterms:modified xsi:type="dcterms:W3CDTF">2019-09-23T07:54:42Z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