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0"/>
  </bookViews>
  <sheets>
    <sheet name="护理人护理" sheetId="7" r:id="rId1"/>
  </sheets>
  <definedNames>
    <definedName name="_xlnm._FilterDatabase" localSheetId="0" hidden="1">护理人护理!$A$1:$G$71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<sst xmlns="http://schemas.openxmlformats.org/spreadsheetml/2006/main" count="1022" uniqueCount="501">
  <si>
    <t>特困供养人员护理费明细</t>
  </si>
  <si>
    <t>序号</t>
  </si>
  <si>
    <t>户</t>
  </si>
  <si>
    <t>照料护理人姓名</t>
  </si>
  <si>
    <t>护理费(元)</t>
  </si>
  <si>
    <t>生活自理能力评估结果</t>
  </si>
  <si>
    <t>被照料特困供养对象姓名</t>
  </si>
  <si>
    <t>家庭人口</t>
  </si>
  <si>
    <t>Y</t>
  </si>
  <si>
    <t>沈秋桂</t>
  </si>
  <si>
    <t>全护理</t>
  </si>
  <si>
    <t>杨佳麒</t>
  </si>
  <si>
    <t>王安新</t>
  </si>
  <si>
    <t>王炎辉</t>
  </si>
  <si>
    <t>冯雄志</t>
  </si>
  <si>
    <t>冯新</t>
  </si>
  <si>
    <t>卢尾生</t>
  </si>
  <si>
    <t>卢元清</t>
  </si>
  <si>
    <t>吴贤波</t>
  </si>
  <si>
    <t>全自理</t>
  </si>
  <si>
    <t>吴有生</t>
  </si>
  <si>
    <t>秦国树</t>
  </si>
  <si>
    <t>秦李</t>
  </si>
  <si>
    <t>姚秋平</t>
  </si>
  <si>
    <t>瞿刚</t>
  </si>
  <si>
    <t>谢正荣</t>
  </si>
  <si>
    <t>半护理</t>
  </si>
  <si>
    <t>游安明</t>
  </si>
  <si>
    <t>甘黎明</t>
  </si>
  <si>
    <t>甘有安</t>
  </si>
  <si>
    <t>姜远红</t>
  </si>
  <si>
    <t>姜胜林</t>
  </si>
  <si>
    <t>姜晓奇</t>
  </si>
  <si>
    <t>王中模</t>
  </si>
  <si>
    <t>丁泳波</t>
  </si>
  <si>
    <t>丁松岩</t>
  </si>
  <si>
    <t>李静</t>
  </si>
  <si>
    <t>李和国</t>
  </si>
  <si>
    <t>王新龙</t>
  </si>
  <si>
    <t>王松柏</t>
  </si>
  <si>
    <t>卢爱民</t>
  </si>
  <si>
    <t>卢盛章</t>
  </si>
  <si>
    <t>周瑞梅</t>
  </si>
  <si>
    <t>周家良</t>
  </si>
  <si>
    <t>谢良华</t>
  </si>
  <si>
    <t>谢正法</t>
  </si>
  <si>
    <t>杨关顺</t>
  </si>
  <si>
    <t>杨勤生</t>
  </si>
  <si>
    <t>姚伟初</t>
  </si>
  <si>
    <t>姚阳春</t>
  </si>
  <si>
    <t>丁观雄</t>
  </si>
  <si>
    <t>丁炎初</t>
  </si>
  <si>
    <t>李金梅</t>
  </si>
  <si>
    <t>姚四保</t>
  </si>
  <si>
    <t>李元良</t>
  </si>
  <si>
    <t>邓天保</t>
  </si>
  <si>
    <t>程金桂</t>
  </si>
  <si>
    <t>李阳保</t>
  </si>
  <si>
    <t>江爱明</t>
  </si>
  <si>
    <t>江一明</t>
  </si>
  <si>
    <t>卢玉元</t>
  </si>
  <si>
    <t>卢和平</t>
  </si>
  <si>
    <t>彭立秋</t>
  </si>
  <si>
    <t>彭新明</t>
  </si>
  <si>
    <t>杨全保</t>
  </si>
  <si>
    <t>詹二泉</t>
  </si>
  <si>
    <t>詹明和</t>
  </si>
  <si>
    <t>杨勇</t>
  </si>
  <si>
    <t>李国清</t>
  </si>
  <si>
    <t>黄泽能</t>
  </si>
  <si>
    <t>黄神佑</t>
  </si>
  <si>
    <t>姜岳良</t>
  </si>
  <si>
    <t>姜胜保</t>
  </si>
  <si>
    <t>周件生</t>
  </si>
  <si>
    <t>周良华</t>
  </si>
  <si>
    <t>丁海洋</t>
  </si>
  <si>
    <t>丁三洋</t>
  </si>
  <si>
    <t>乔阳春</t>
  </si>
  <si>
    <t>丁继盛</t>
  </si>
  <si>
    <t>丁勇</t>
  </si>
  <si>
    <t>方雪平</t>
  </si>
  <si>
    <t>杨恩平</t>
  </si>
  <si>
    <t>杨立军</t>
  </si>
  <si>
    <t>张楚宏</t>
  </si>
  <si>
    <t>甘爱国</t>
  </si>
  <si>
    <t>甘福如</t>
  </si>
  <si>
    <t>方洋平</t>
  </si>
  <si>
    <t>方朝辉</t>
  </si>
  <si>
    <t>方金生</t>
  </si>
  <si>
    <t>方光辉</t>
  </si>
  <si>
    <t>黄南清</t>
  </si>
  <si>
    <t>黄桃方</t>
  </si>
  <si>
    <t>李凤英</t>
  </si>
  <si>
    <t>乔团元</t>
  </si>
  <si>
    <t>李美全</t>
  </si>
  <si>
    <t>李大明</t>
  </si>
  <si>
    <t>王海兵</t>
  </si>
  <si>
    <t>王生柏</t>
  </si>
  <si>
    <t>夏胜保</t>
  </si>
  <si>
    <t>夏仪</t>
  </si>
  <si>
    <t>杨开文</t>
  </si>
  <si>
    <t>丁国顺</t>
  </si>
  <si>
    <t>丁火军</t>
  </si>
  <si>
    <t>李杏遇</t>
  </si>
  <si>
    <t>李继善</t>
  </si>
  <si>
    <t>陈菊容</t>
  </si>
  <si>
    <t>李习旦</t>
  </si>
  <si>
    <t>代小凤</t>
  </si>
  <si>
    <t>李胜宝</t>
  </si>
  <si>
    <t>李浩然</t>
  </si>
  <si>
    <t>李国平</t>
  </si>
  <si>
    <t>曾柒容</t>
  </si>
  <si>
    <t>杜金波</t>
  </si>
  <si>
    <t>黄永保</t>
  </si>
  <si>
    <t>黄元香</t>
  </si>
  <si>
    <t>王澄清</t>
  </si>
  <si>
    <t>王芳容</t>
  </si>
  <si>
    <t>王佳容</t>
  </si>
  <si>
    <t>江跃明</t>
  </si>
  <si>
    <t>江伟</t>
  </si>
  <si>
    <t>喻金国</t>
  </si>
  <si>
    <t>喻凯</t>
  </si>
  <si>
    <t>姚三保</t>
  </si>
  <si>
    <t>姚兴华</t>
  </si>
  <si>
    <t>姚维元</t>
  </si>
  <si>
    <t>姚伟</t>
  </si>
  <si>
    <t>沈六生</t>
  </si>
  <si>
    <t>沈新</t>
  </si>
  <si>
    <t>吴勇斌</t>
  </si>
  <si>
    <t>吴贤舒</t>
  </si>
  <si>
    <t>李建军</t>
  </si>
  <si>
    <t>邓水清</t>
  </si>
  <si>
    <t>邓昌龙</t>
  </si>
  <si>
    <t>梁赫波</t>
  </si>
  <si>
    <t>吴振辉</t>
  </si>
  <si>
    <t>王生中</t>
  </si>
  <si>
    <t>王伟军</t>
  </si>
  <si>
    <t>沈友良</t>
  </si>
  <si>
    <t>沈文彬</t>
  </si>
  <si>
    <t>小计</t>
  </si>
  <si>
    <t>刘英姑</t>
  </si>
  <si>
    <t>徐冠军</t>
  </si>
  <si>
    <t>张槐清</t>
  </si>
  <si>
    <t>张长久</t>
  </si>
  <si>
    <t>瞿庆波</t>
  </si>
  <si>
    <t>瞿明前</t>
  </si>
  <si>
    <t>方友云</t>
  </si>
  <si>
    <t>方红梅</t>
  </si>
  <si>
    <t>曾四英</t>
  </si>
  <si>
    <t>赵国良</t>
  </si>
  <si>
    <t>郭松云</t>
  </si>
  <si>
    <t>郭萍</t>
  </si>
  <si>
    <t>谢麦佑</t>
  </si>
  <si>
    <t>谢作文</t>
  </si>
  <si>
    <t>罗胜强</t>
  </si>
  <si>
    <t>罗少云</t>
  </si>
  <si>
    <t>汤方兵</t>
  </si>
  <si>
    <t>易元华</t>
  </si>
  <si>
    <t>陈香莲</t>
  </si>
  <si>
    <t>陈存钦</t>
  </si>
  <si>
    <t>徐云肖</t>
  </si>
  <si>
    <t>徐新国</t>
  </si>
  <si>
    <t>邹爱军</t>
  </si>
  <si>
    <t>邹托政</t>
  </si>
  <si>
    <t>卢宏民</t>
  </si>
  <si>
    <t>卢年春</t>
  </si>
  <si>
    <t>曾庆堂</t>
  </si>
  <si>
    <t>曾垂高</t>
  </si>
  <si>
    <t>李利</t>
  </si>
  <si>
    <t>谌和平</t>
  </si>
  <si>
    <t>于四元</t>
  </si>
  <si>
    <t>张吾保</t>
  </si>
  <si>
    <t>曾水生</t>
  </si>
  <si>
    <t>江检保</t>
  </si>
  <si>
    <t>江太平</t>
  </si>
  <si>
    <t>刘小平</t>
  </si>
  <si>
    <t>刘秋阳</t>
  </si>
  <si>
    <t>杨树生</t>
  </si>
  <si>
    <t>杨玉林</t>
  </si>
  <si>
    <t>周运娥</t>
  </si>
  <si>
    <t>李明</t>
  </si>
  <si>
    <t>沈勇军</t>
  </si>
  <si>
    <t>沈维武</t>
  </si>
  <si>
    <t>李新明</t>
  </si>
  <si>
    <t>李小生</t>
  </si>
  <si>
    <t>段秋香</t>
  </si>
  <si>
    <t>程武明</t>
  </si>
  <si>
    <t>黄元华</t>
  </si>
  <si>
    <t>黄冬华</t>
  </si>
  <si>
    <t>李美光</t>
  </si>
  <si>
    <t>李祖元</t>
  </si>
  <si>
    <t>李训武</t>
  </si>
  <si>
    <t>李立军</t>
  </si>
  <si>
    <t>王真美</t>
  </si>
  <si>
    <t>刘立春</t>
  </si>
  <si>
    <t>余春秋</t>
  </si>
  <si>
    <t>李光华</t>
  </si>
  <si>
    <t>陈亩清</t>
  </si>
  <si>
    <t>陈明桃</t>
  </si>
  <si>
    <t>曹桃秀</t>
  </si>
  <si>
    <t>丁官全</t>
  </si>
  <si>
    <t>黄海棠</t>
  </si>
  <si>
    <t>黄晋波</t>
  </si>
  <si>
    <t>杨必武</t>
  </si>
  <si>
    <t>杨威</t>
  </si>
  <si>
    <t>刘红霞</t>
  </si>
  <si>
    <t>吴聪</t>
  </si>
  <si>
    <t>瞿海晏</t>
  </si>
  <si>
    <t>瞿贤贤</t>
  </si>
  <si>
    <t>包戴立</t>
  </si>
  <si>
    <t>龙正权</t>
  </si>
  <si>
    <t>李美强</t>
  </si>
  <si>
    <t>李美桂</t>
  </si>
  <si>
    <t>刘和连</t>
  </si>
  <si>
    <t>谢富明</t>
  </si>
  <si>
    <t>龙金连</t>
  </si>
  <si>
    <t>刘兵华</t>
  </si>
  <si>
    <t>李霞</t>
  </si>
  <si>
    <t>李强飞</t>
  </si>
  <si>
    <t>邓从喜</t>
  </si>
  <si>
    <t>庄月秋</t>
  </si>
  <si>
    <t>黎金祥</t>
  </si>
  <si>
    <t>黎青山</t>
  </si>
  <si>
    <t>吕少云</t>
  </si>
  <si>
    <t>吕金成</t>
  </si>
  <si>
    <t>郑庆华</t>
  </si>
  <si>
    <t>郑庆方</t>
  </si>
  <si>
    <t>胡学文</t>
  </si>
  <si>
    <t>胡杨</t>
  </si>
  <si>
    <t>龚宝玉</t>
  </si>
  <si>
    <t>丁金福</t>
  </si>
  <si>
    <t>吴凤兰</t>
  </si>
  <si>
    <t>李波</t>
  </si>
  <si>
    <t>方苏英</t>
  </si>
  <si>
    <t>方太平</t>
  </si>
  <si>
    <t>谢模规</t>
  </si>
  <si>
    <t>谢小归</t>
  </si>
  <si>
    <t>丁伏平</t>
  </si>
  <si>
    <t>丁先会</t>
  </si>
  <si>
    <t>朱应文</t>
  </si>
  <si>
    <t>朱孝毛</t>
  </si>
  <si>
    <t>陈中良</t>
  </si>
  <si>
    <t>陈慎红</t>
  </si>
  <si>
    <t>方年秀</t>
  </si>
  <si>
    <t>方官保</t>
  </si>
  <si>
    <t>李海湖</t>
  </si>
  <si>
    <t>李坤</t>
  </si>
  <si>
    <t>李权</t>
  </si>
  <si>
    <t>周永清</t>
  </si>
  <si>
    <t>胡六容</t>
  </si>
  <si>
    <t>卢新明</t>
  </si>
  <si>
    <t>龚金田</t>
  </si>
  <si>
    <t>龚春田</t>
  </si>
  <si>
    <t>陈福明</t>
  </si>
  <si>
    <t>陈六生</t>
  </si>
  <si>
    <t>林自军</t>
  </si>
  <si>
    <t>林春生</t>
  </si>
  <si>
    <t>张常勇</t>
  </si>
  <si>
    <t>余利娜</t>
  </si>
  <si>
    <t>枚从桂</t>
  </si>
  <si>
    <t>肖芳林</t>
  </si>
  <si>
    <t>肖金成</t>
  </si>
  <si>
    <t>何品香</t>
  </si>
  <si>
    <t>何阳波</t>
  </si>
  <si>
    <t>别道清</t>
  </si>
  <si>
    <t>别细洛</t>
  </si>
  <si>
    <t>吴新国</t>
  </si>
  <si>
    <t>吴跃进</t>
  </si>
  <si>
    <t>戴红英</t>
  </si>
  <si>
    <t>曾凡云</t>
  </si>
  <si>
    <t>胡艳军</t>
  </si>
  <si>
    <t>胡艳明</t>
  </si>
  <si>
    <t>易正海</t>
  </si>
  <si>
    <t>易建军</t>
  </si>
  <si>
    <t>万炎林</t>
  </si>
  <si>
    <t>丁观华</t>
  </si>
  <si>
    <t>赵受福</t>
  </si>
  <si>
    <t>沈青松</t>
  </si>
  <si>
    <t>沈跃秋</t>
  </si>
  <si>
    <t>吴爱明</t>
  </si>
  <si>
    <t>白金明</t>
  </si>
  <si>
    <t>白文华</t>
  </si>
  <si>
    <t>林会堂</t>
  </si>
  <si>
    <t>林玉堂</t>
  </si>
  <si>
    <t>李玉珍</t>
  </si>
  <si>
    <t>周伟民</t>
  </si>
  <si>
    <t>代志文</t>
  </si>
  <si>
    <t>代小秋</t>
  </si>
  <si>
    <t>丁金明</t>
  </si>
  <si>
    <t>丁观星</t>
  </si>
  <si>
    <t>刘芳来</t>
  </si>
  <si>
    <t>刘朝霞</t>
  </si>
  <si>
    <t>李秀英</t>
  </si>
  <si>
    <t>唐志</t>
  </si>
  <si>
    <t>李秋香</t>
  </si>
  <si>
    <t>唐明阳</t>
  </si>
  <si>
    <t>丁伟</t>
  </si>
  <si>
    <t>丁石平</t>
  </si>
  <si>
    <t>李夭元</t>
  </si>
  <si>
    <t>卢亚周</t>
  </si>
  <si>
    <t>潘炳文</t>
  </si>
  <si>
    <t>潘委容</t>
  </si>
  <si>
    <t>冷海强</t>
  </si>
  <si>
    <t>冷清松</t>
  </si>
  <si>
    <t>李甘田</t>
  </si>
  <si>
    <t>李再核</t>
  </si>
  <si>
    <t>闾敏</t>
  </si>
  <si>
    <t>张常和</t>
  </si>
  <si>
    <t>刘兴权</t>
  </si>
  <si>
    <t>刘其金</t>
  </si>
  <si>
    <t>吴康德</t>
  </si>
  <si>
    <t>吴康长</t>
  </si>
  <si>
    <t>李春梅</t>
  </si>
  <si>
    <t>李先旗</t>
  </si>
  <si>
    <t>李祥</t>
  </si>
  <si>
    <t>张和舟</t>
  </si>
  <si>
    <t>李新亮</t>
  </si>
  <si>
    <t>李召兴</t>
  </si>
  <si>
    <t>李美飞</t>
  </si>
  <si>
    <t>潘义章</t>
  </si>
  <si>
    <t>李美洋</t>
  </si>
  <si>
    <t>李美望</t>
  </si>
  <si>
    <t>邓英桂</t>
  </si>
  <si>
    <t>张阳生</t>
  </si>
  <si>
    <t>任兵良</t>
  </si>
  <si>
    <t>李仕发</t>
  </si>
  <si>
    <t>李玉梅</t>
  </si>
  <si>
    <t>邓昌平</t>
  </si>
  <si>
    <t>乔淼军</t>
  </si>
  <si>
    <t>王生多</t>
  </si>
  <si>
    <t>李再初</t>
  </si>
  <si>
    <t>李检保</t>
  </si>
  <si>
    <t>毛益云</t>
  </si>
  <si>
    <t>邓汉成</t>
  </si>
  <si>
    <t>王六明</t>
  </si>
  <si>
    <t>刘永雄</t>
  </si>
  <si>
    <t>刘永取</t>
  </si>
  <si>
    <t>邱建平</t>
  </si>
  <si>
    <t>邱海涛</t>
  </si>
  <si>
    <t>闾敏兰</t>
  </si>
  <si>
    <t>闾海燕</t>
  </si>
  <si>
    <t>彭岳勇</t>
  </si>
  <si>
    <t>彭岳云</t>
  </si>
  <si>
    <t>周胜和</t>
  </si>
  <si>
    <t>周刚</t>
  </si>
  <si>
    <t>杨石峰</t>
  </si>
  <si>
    <t>杨望贵</t>
  </si>
  <si>
    <t>刘翠云</t>
  </si>
  <si>
    <t>刘中军</t>
  </si>
  <si>
    <t>毛兰英</t>
  </si>
  <si>
    <t>李志</t>
  </si>
  <si>
    <t>刘凤民</t>
  </si>
  <si>
    <t>刘贤臣</t>
  </si>
  <si>
    <t>李珍春</t>
  </si>
  <si>
    <t>李先保</t>
  </si>
  <si>
    <t>李大有</t>
  </si>
  <si>
    <t>李大权</t>
  </si>
  <si>
    <t>张细梅</t>
  </si>
  <si>
    <t>李民</t>
  </si>
  <si>
    <t>刘小年</t>
  </si>
  <si>
    <t>刘勇</t>
  </si>
  <si>
    <t>王勇</t>
  </si>
  <si>
    <t>杨方言</t>
  </si>
  <si>
    <t>刘春梅</t>
  </si>
  <si>
    <t>李安宁</t>
  </si>
  <si>
    <t>陈伟军</t>
  </si>
  <si>
    <t>徐群发</t>
  </si>
  <si>
    <t>贺艳红</t>
  </si>
  <si>
    <t>李海洋</t>
  </si>
  <si>
    <t>任继兵</t>
  </si>
  <si>
    <t>任群乐</t>
  </si>
  <si>
    <t>黄希贤</t>
  </si>
  <si>
    <t>黄鹤</t>
  </si>
  <si>
    <t>李满久</t>
  </si>
  <si>
    <t>云救溪</t>
  </si>
  <si>
    <t>李云峰</t>
  </si>
  <si>
    <t>李和平</t>
  </si>
  <si>
    <t>刘荣华</t>
  </si>
  <si>
    <t>李政</t>
  </si>
  <si>
    <t>李庆</t>
  </si>
  <si>
    <t>李德保</t>
  </si>
  <si>
    <t>任千文</t>
  </si>
  <si>
    <t>任少文</t>
  </si>
  <si>
    <t>彭庆芳</t>
  </si>
  <si>
    <t>彭成友</t>
  </si>
  <si>
    <t>邱信</t>
  </si>
  <si>
    <t>周应珍</t>
  </si>
  <si>
    <t>葛红霞</t>
  </si>
  <si>
    <t>卢玉平</t>
  </si>
  <si>
    <t>胡艳</t>
  </si>
  <si>
    <t>方志刚</t>
  </si>
  <si>
    <t>方燕飞</t>
  </si>
  <si>
    <t>马秀敏</t>
  </si>
  <si>
    <t>钟益文</t>
  </si>
  <si>
    <t>姜珍秀</t>
  </si>
  <si>
    <t>易志勤</t>
  </si>
  <si>
    <t>刘亚洲</t>
  </si>
  <si>
    <t>刘和取</t>
  </si>
  <si>
    <t>沈从新</t>
  </si>
  <si>
    <t>沈道新</t>
  </si>
  <si>
    <t>李美伍</t>
  </si>
  <si>
    <t>李美煌</t>
  </si>
  <si>
    <t>李仕启</t>
  </si>
  <si>
    <t>李梅英</t>
  </si>
  <si>
    <t>张卫国</t>
  </si>
  <si>
    <t>马建云</t>
  </si>
  <si>
    <t>李先平</t>
  </si>
  <si>
    <t>丁四兵</t>
  </si>
  <si>
    <t>张小年</t>
  </si>
  <si>
    <t>官三贤</t>
  </si>
  <si>
    <t>吴志龙</t>
  </si>
  <si>
    <t>李中华</t>
  </si>
  <si>
    <t>李大林</t>
  </si>
  <si>
    <t>李昌林</t>
  </si>
  <si>
    <t>李水生</t>
  </si>
  <si>
    <t>邓天真</t>
  </si>
  <si>
    <t>丁猛</t>
  </si>
  <si>
    <t>刘仲春</t>
  </si>
  <si>
    <t>刘谷峰</t>
  </si>
  <si>
    <t>杨云桂</t>
  </si>
  <si>
    <t>杨小美</t>
  </si>
  <si>
    <t>杨诗柏</t>
  </si>
  <si>
    <t>杨书民</t>
  </si>
  <si>
    <t>孙元球</t>
  </si>
  <si>
    <t>孙应球</t>
  </si>
  <si>
    <t>李靖龙</t>
  </si>
  <si>
    <t>李正康</t>
  </si>
  <si>
    <t>卢日红</t>
  </si>
  <si>
    <t>卢爱和</t>
  </si>
  <si>
    <t>杨云华</t>
  </si>
  <si>
    <t>杨诗军</t>
  </si>
  <si>
    <t>李先志</t>
  </si>
  <si>
    <t>李泽良</t>
  </si>
  <si>
    <t>陈九元</t>
  </si>
  <si>
    <t>丁小平</t>
  </si>
  <si>
    <t>李美军</t>
  </si>
  <si>
    <t>李美东</t>
  </si>
  <si>
    <t>曾志辉</t>
  </si>
  <si>
    <t>曾建明</t>
  </si>
  <si>
    <t>张立文</t>
  </si>
  <si>
    <t>张红胜</t>
  </si>
  <si>
    <t>邓夭元</t>
  </si>
  <si>
    <t>邓国良</t>
  </si>
  <si>
    <t>李力田</t>
  </si>
  <si>
    <t>李世兵</t>
  </si>
  <si>
    <t>胡周平</t>
  </si>
  <si>
    <t>李木良</t>
  </si>
  <si>
    <t>李铁牛</t>
  </si>
  <si>
    <t>宋志军</t>
  </si>
  <si>
    <t>宋祖国</t>
  </si>
  <si>
    <t>苏德祥</t>
  </si>
  <si>
    <t>苏腊梅</t>
  </si>
  <si>
    <t>刘庆望</t>
  </si>
  <si>
    <t>刘小英</t>
  </si>
  <si>
    <t>刘庆忠</t>
  </si>
  <si>
    <t>穆金益</t>
  </si>
  <si>
    <t>田正祥</t>
  </si>
  <si>
    <t>田正达</t>
  </si>
  <si>
    <t>丁朋</t>
  </si>
  <si>
    <t>陈福连</t>
  </si>
  <si>
    <t>李开伍</t>
  </si>
  <si>
    <t>李再金</t>
  </si>
  <si>
    <t>翁伏容</t>
  </si>
  <si>
    <t>官亮</t>
  </si>
  <si>
    <t>官庆树</t>
  </si>
  <si>
    <t>王芬</t>
  </si>
  <si>
    <t>仇和平</t>
  </si>
  <si>
    <t>陈望月</t>
  </si>
  <si>
    <t>陈发钱</t>
  </si>
  <si>
    <t>苏光辉</t>
  </si>
  <si>
    <t>李文芳</t>
  </si>
  <si>
    <t>易九明</t>
  </si>
  <si>
    <t>陈让蛟</t>
  </si>
  <si>
    <t>陈新辉</t>
  </si>
  <si>
    <t>田梦</t>
  </si>
  <si>
    <t>田新和</t>
  </si>
  <si>
    <t>廖再银</t>
  </si>
  <si>
    <t>朱昌龙</t>
  </si>
  <si>
    <t>彭菊红</t>
  </si>
  <si>
    <t>彭文华</t>
  </si>
  <si>
    <t>彭勇华</t>
  </si>
  <si>
    <t>刘三喜</t>
  </si>
  <si>
    <t>刘文亮</t>
  </si>
  <si>
    <t>田辉虹</t>
  </si>
  <si>
    <t>田立龙</t>
  </si>
  <si>
    <t>杨艳</t>
  </si>
  <si>
    <t>官虎</t>
  </si>
  <si>
    <t>官子林</t>
  </si>
  <si>
    <t>芦早保</t>
  </si>
  <si>
    <t>李茂细</t>
  </si>
  <si>
    <t>邓朝立</t>
  </si>
  <si>
    <t>邓朝学</t>
  </si>
  <si>
    <t>杨帆</t>
  </si>
  <si>
    <t>周锦容</t>
  </si>
  <si>
    <t>潘益玲</t>
  </si>
  <si>
    <t>李治民</t>
  </si>
  <si>
    <t>潘六容</t>
  </si>
  <si>
    <t>李银香</t>
  </si>
  <si>
    <t>李丽军</t>
  </si>
  <si>
    <t>李林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</si>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</sst>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0.0"/>
    <numFmt numFmtId="178" formatCode="_ \¥* #,##0.00_ ;_ \¥* \-#,##0.00_ ;_ \¥* &quot;-&quot;??_ ;_ @_ "/>
    <numFmt numFmtId="179" formatCode="_-* #,##0\ _k_r_-;\-* #,##0\ _k_r_-;_-* &quot;-&quot;\ _k_r_-;_-@_-"/>
    <numFmt numFmtId="180" formatCode="&quot;綅&quot;\t#,##0_);[Red]\(&quot;綅&quot;\t#,##0\)"/>
    <numFmt numFmtId="181" formatCode="&quot;$&quot;#,##0_);[Red]\(&quot;$&quot;#,##0\)"/>
    <numFmt numFmtId="182" formatCode="_-&quot;$&quot;* #,##0_-;\-&quot;$&quot;* #,##0_-;_-&quot;$&quot;* &quot;-&quot;_-;_-@_-"/>
    <numFmt numFmtId="183" formatCode="_-&quot;$&quot;\ * #,##0_-;_-&quot;$&quot;\ * #,##0\-;_-&quot;$&quot;\ * &quot;-&quot;_-;_-@_-"/>
    <numFmt numFmtId="184" formatCode="#,##0;\-#,##0;&quot;-&quot;"/>
    <numFmt numFmtId="185" formatCode="_-* #,##0_$_-;\-* #,##0_$_-;_-* &quot;-&quot;_$_-;_-@_-"/>
    <numFmt numFmtId="186" formatCode="_-* #,##0.00_-;\-* #,##0.00_-;_-* &quot;-&quot;??_-;_-@_-"/>
    <numFmt numFmtId="187" formatCode="#,##0;\(#,##0\)"/>
    <numFmt numFmtId="188" formatCode="#,##0;[Red]\(#,##0\)"/>
    <numFmt numFmtId="189" formatCode="_-&quot;$&quot;\ * #,##0.00_-;_-&quot;$&quot;\ * #,##0.00\-;_-&quot;$&quot;\ * &quot;-&quot;??_-;_-@_-"/>
    <numFmt numFmtId="190" formatCode="\$#,##0.00;\(\$#,##0.00\)"/>
    <numFmt numFmtId="191" formatCode="\$#,##0;\(\$#,##0\)"/>
    <numFmt numFmtId="192" formatCode="_-&quot;$&quot;* #,##0.00_-;\-&quot;$&quot;* #,##0.00_-;_-&quot;$&quot;* &quot;-&quot;??_-;_-@_-"/>
    <numFmt numFmtId="193" formatCode="&quot;$&quot;#,##0.00_);[Red]\(&quot;$&quot;#,##0.00\)"/>
    <numFmt numFmtId="194" formatCode="0.00_)"/>
    <numFmt numFmtId="195" formatCode="#\ ??/??"/>
    <numFmt numFmtId="196" formatCode="&quot;?\t#,##0_);[Red]\(&quot;&quot;?&quot;\t#,##0\)"/>
    <numFmt numFmtId="197" formatCode="#,##0.0_);\(#,##0.0\)"/>
    <numFmt numFmtId="198" formatCode="&quot;$&quot;\ #,##0.00_-;[Red]&quot;$&quot;\ #,##0.00\-"/>
    <numFmt numFmtId="199" formatCode="_-* #,##0.00\ _k_r_-;\-* #,##0.00\ _k_r_-;_-* &quot;-&quot;??\ _k_r_-;_-@_-"/>
    <numFmt numFmtId="200" formatCode="_(&quot;$&quot;* #,##0.00_);_(&quot;$&quot;* \(#,##0.00\);_(&quot;$&quot;* &quot;-&quot;??_);_(@_)"/>
    <numFmt numFmtId="201" formatCode="_(&quot;$&quot;* #,##0_);_(&quot;$&quot;* \(#,##0\);_(&quot;$&quot;* &quot;-&quot;_);_(@_)"/>
    <numFmt numFmtId="202" formatCode="_-* #,##0.00_$_-;\-* #,##0.00_$_-;_-* &quot;-&quot;??_$_-;_-@_-"/>
    <numFmt numFmtId="203" formatCode="_-* #,##0&quot;$&quot;_-;\-* #,##0&quot;$&quot;_-;_-* &quot;-&quot;&quot;$&quot;_-;_-@_-"/>
    <numFmt numFmtId="204" formatCode="_-* #,##0.00&quot;$&quot;_-;\-* #,##0.00&quot;$&quot;_-;_-* &quot;-&quot;??&quot;$&quot;_-;_-@_-"/>
    <numFmt numFmtId="205" formatCode="yy\.mm\.dd"/>
  </numFmts>
  <fonts count="131">
    <font>
      <sz val="10"/>
      <color indexed="8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22"/>
      <color indexed="8"/>
      <name val="方正小标宋简体"/>
      <charset val="134"/>
    </font>
    <font>
      <b/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0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30313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2"/>
      <name val="Arial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sz val="11"/>
      <color theme="0"/>
      <name val="宋体"/>
      <charset val="134"/>
      <scheme val="minor"/>
    </font>
    <font>
      <sz val="12"/>
      <color indexed="62"/>
      <name val="楷体_GB2312"/>
      <charset val="134"/>
    </font>
    <font>
      <sz val="12"/>
      <name val="Times New Roman"/>
      <charset val="134"/>
    </font>
    <font>
      <sz val="12"/>
      <color indexed="9"/>
      <name val="楷体_GB2312"/>
      <charset val="134"/>
    </font>
    <font>
      <b/>
      <sz val="12"/>
      <color indexed="63"/>
      <name val="楷体_GB2312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12"/>
      <color indexed="17"/>
      <name val="楷体_GB2312"/>
      <charset val="134"/>
    </font>
    <font>
      <sz val="11"/>
      <color indexed="17"/>
      <name val="宋体"/>
      <charset val="134"/>
    </font>
    <font>
      <sz val="7"/>
      <name val="Helv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宋体"/>
      <charset val="134"/>
    </font>
    <font>
      <u/>
      <sz val="7.5"/>
      <color indexed="36"/>
      <name val="Arial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12"/>
      <color indexed="20"/>
      <name val="楷体_GB2312"/>
      <charset val="134"/>
    </font>
    <font>
      <sz val="10"/>
      <name val="MS Sans Serif"/>
      <charset val="134"/>
    </font>
    <font>
      <sz val="10"/>
      <color indexed="20"/>
      <name val="宋体"/>
      <charset val="134"/>
    </font>
    <font>
      <sz val="12"/>
      <name val="Arial"/>
      <charset val="134"/>
    </font>
    <font>
      <sz val="10.5"/>
      <color indexed="17"/>
      <name val="宋体"/>
      <charset val="134"/>
    </font>
    <font>
      <sz val="8"/>
      <name val="Times New Roman"/>
      <charset val="134"/>
    </font>
    <font>
      <sz val="10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0"/>
      <name val="Courier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  <scheme val="minor"/>
    </font>
    <font>
      <sz val="12"/>
      <name val="Courier"/>
      <charset val="134"/>
    </font>
    <font>
      <b/>
      <sz val="10"/>
      <name val="Tms Rmn"/>
      <charset val="134"/>
    </font>
    <font>
      <sz val="11"/>
      <color rgb="FF9C0006"/>
      <name val="宋体"/>
      <charset val="134"/>
      <scheme val="minor"/>
    </font>
    <font>
      <b/>
      <sz val="11"/>
      <color indexed="9"/>
      <name val="宋体"/>
      <charset val="134"/>
    </font>
    <font>
      <b/>
      <sz val="15"/>
      <color indexed="56"/>
      <name val="楷体_GB2312"/>
      <charset val="134"/>
    </font>
    <font>
      <b/>
      <sz val="12"/>
      <color indexed="8"/>
      <name val="宋体"/>
      <charset val="134"/>
    </font>
    <font>
      <sz val="12"/>
      <name val="新細明體"/>
      <charset val="134"/>
    </font>
    <font>
      <b/>
      <sz val="18"/>
      <name val="Arial"/>
      <charset val="134"/>
    </font>
    <font>
      <u/>
      <sz val="7.5"/>
      <color indexed="12"/>
      <name val="Arial"/>
      <charset val="134"/>
    </font>
    <font>
      <b/>
      <i/>
      <sz val="16"/>
      <name val="Helv"/>
      <charset val="134"/>
    </font>
    <font>
      <b/>
      <sz val="14"/>
      <name val="楷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sz val="12"/>
      <name val="Helv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52"/>
      <name val="宋体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ajor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官帕眉"/>
      <charset val="134"/>
    </font>
    <font>
      <sz val="11"/>
      <color theme="1"/>
      <name val="Tahoma"/>
      <charset val="134"/>
    </font>
    <font>
      <sz val="11"/>
      <color rgb="FF9C6500"/>
      <name val="宋体"/>
      <charset val="134"/>
      <scheme val="minor"/>
    </font>
    <font>
      <b/>
      <sz val="9"/>
      <name val="Arial"/>
      <charset val="134"/>
    </font>
    <font>
      <i/>
      <sz val="12"/>
      <color indexed="23"/>
      <name val="楷体_GB2312"/>
      <charset val="134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2"/>
      <color indexed="9"/>
      <name val="楷体_GB2312"/>
      <charset val="134"/>
    </font>
    <font>
      <sz val="12"/>
      <color indexed="10"/>
      <name val="楷体_GB2312"/>
      <charset val="134"/>
    </font>
    <font>
      <sz val="11"/>
      <color rgb="FFFF0000"/>
      <name val="宋体"/>
      <charset val="134"/>
      <scheme val="minor"/>
    </font>
    <font>
      <sz val="12"/>
      <color indexed="52"/>
      <name val="楷体_GB2312"/>
      <charset val="134"/>
    </font>
    <font>
      <sz val="11"/>
      <color rgb="FFFA7D00"/>
      <name val="宋体"/>
      <charset val="134"/>
      <scheme val="minor"/>
    </font>
    <font>
      <sz val="12"/>
      <color indexed="60"/>
      <name val="楷体_GB2312"/>
      <charset val="134"/>
    </font>
    <font>
      <sz val="11"/>
      <color rgb="FF3F3F76"/>
      <name val="宋体"/>
      <charset val="134"/>
      <scheme val="minor"/>
    </font>
  </fonts>
  <fills count="9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07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8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8" fillId="10" borderId="7" applyNumberFormat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176" fontId="37" fillId="0" borderId="12" applyAlignment="0" applyProtection="0"/>
    <xf numFmtId="0" fontId="38" fillId="38" borderId="13" applyNumberFormat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177" fontId="42" fillId="0" borderId="1">
      <alignment vertical="center"/>
      <protection locked="0"/>
    </xf>
    <xf numFmtId="0" fontId="43" fillId="41" borderId="15" applyNumberFormat="0" applyFont="0" applyAlignment="0" applyProtection="0">
      <alignment vertical="center"/>
    </xf>
    <xf numFmtId="0" fontId="44" fillId="42" borderId="13" applyNumberFormat="0" applyAlignment="0" applyProtection="0">
      <alignment vertical="center"/>
    </xf>
    <xf numFmtId="0" fontId="45" fillId="0" borderId="16">
      <alignment horizontal="left" vertical="center"/>
    </xf>
    <xf numFmtId="10" fontId="46" fillId="41" borderId="1" applyNumberFormat="0" applyBorder="0" applyAlignment="0" applyProtection="0"/>
    <xf numFmtId="0" fontId="47" fillId="38" borderId="13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9" fillId="41" borderId="15" applyNumberFormat="0" applyFont="0" applyAlignment="0" applyProtection="0">
      <alignment vertical="center"/>
    </xf>
    <xf numFmtId="0" fontId="50" fillId="44" borderId="0" applyNumberFormat="0" applyBorder="0" applyAlignment="0" applyProtection="0"/>
    <xf numFmtId="0" fontId="51" fillId="0" borderId="0"/>
    <xf numFmtId="0" fontId="43" fillId="45" borderId="0" applyNumberFormat="0" applyBorder="0" applyAlignment="0" applyProtection="0">
      <alignment vertical="center"/>
    </xf>
    <xf numFmtId="0" fontId="51" fillId="0" borderId="0">
      <alignment vertical="center"/>
    </xf>
    <xf numFmtId="0" fontId="43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52" fillId="38" borderId="17" applyNumberFormat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53" fillId="48" borderId="0" applyNumberFormat="0" applyBorder="0" applyAlignment="0" applyProtection="0"/>
    <xf numFmtId="0" fontId="54" fillId="49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55" fillId="42" borderId="13" applyNumberFormat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56" fillId="0" borderId="0"/>
    <xf numFmtId="0" fontId="17" fillId="51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1" fontId="42" fillId="0" borderId="1">
      <alignment vertical="center"/>
      <protection locked="0"/>
    </xf>
    <xf numFmtId="0" fontId="43" fillId="5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3" fillId="53" borderId="0" applyNumberFormat="0" applyBorder="0" applyAlignment="0" applyProtection="0"/>
    <xf numFmtId="0" fontId="43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58" fillId="38" borderId="17" applyNumberFormat="0" applyAlignment="0" applyProtection="0">
      <alignment vertical="center"/>
    </xf>
    <xf numFmtId="0" fontId="43" fillId="0" borderId="0"/>
    <xf numFmtId="0" fontId="39" fillId="57" borderId="0" applyNumberFormat="0" applyBorder="0" applyAlignment="0" applyProtection="0">
      <alignment vertical="center"/>
    </xf>
    <xf numFmtId="0" fontId="0" fillId="0" borderId="0">
      <alignment vertical="top"/>
    </xf>
    <xf numFmtId="0" fontId="59" fillId="45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2" fillId="0" borderId="0"/>
    <xf numFmtId="0" fontId="43" fillId="58" borderId="0" applyNumberFormat="0" applyBorder="0" applyAlignment="0" applyProtection="0">
      <alignment vertical="center"/>
    </xf>
    <xf numFmtId="0" fontId="49" fillId="0" borderId="0">
      <protection locked="0"/>
    </xf>
    <xf numFmtId="0" fontId="17" fillId="17" borderId="0" applyNumberFormat="0" applyBorder="0" applyAlignment="0" applyProtection="0">
      <alignment vertical="center"/>
    </xf>
    <xf numFmtId="0" fontId="1" fillId="0" borderId="0"/>
    <xf numFmtId="0" fontId="17" fillId="32" borderId="0" applyNumberFormat="0" applyBorder="0" applyAlignment="0" applyProtection="0">
      <alignment vertical="center"/>
    </xf>
    <xf numFmtId="0" fontId="50" fillId="59" borderId="0" applyNumberFormat="0" applyBorder="0" applyAlignment="0" applyProtection="0"/>
    <xf numFmtId="0" fontId="39" fillId="60" borderId="0" applyNumberFormat="0" applyBorder="0" applyAlignment="0" applyProtection="0">
      <alignment vertical="center"/>
    </xf>
    <xf numFmtId="0" fontId="63" fillId="0" borderId="0"/>
    <xf numFmtId="0" fontId="59" fillId="58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54" fillId="61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50" fillId="63" borderId="0" applyNumberFormat="0" applyBorder="0" applyAlignment="0" applyProtection="0"/>
    <xf numFmtId="0" fontId="43" fillId="42" borderId="0" applyNumberFormat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0" fillId="66" borderId="0" applyNumberFormat="0" applyBorder="0" applyAlignment="0" applyProtection="0"/>
    <xf numFmtId="0" fontId="17" fillId="67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62" fillId="0" borderId="0">
      <protection locked="0"/>
    </xf>
    <xf numFmtId="0" fontId="57" fillId="56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57" fillId="70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53" fillId="59" borderId="0" applyNumberFormat="0" applyBorder="0" applyAlignment="0" applyProtection="0"/>
    <xf numFmtId="0" fontId="39" fillId="5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3" fillId="71" borderId="0" applyNumberFormat="0" applyBorder="0" applyAlignment="0" applyProtection="0"/>
    <xf numFmtId="0" fontId="59" fillId="6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4" fillId="73" borderId="0" applyNumberFormat="0" applyBorder="0" applyAlignment="0" applyProtection="0">
      <alignment vertical="center"/>
    </xf>
    <xf numFmtId="3" fontId="66" fillId="0" borderId="0"/>
    <xf numFmtId="0" fontId="59" fillId="40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/>
    <xf numFmtId="0" fontId="54" fillId="3" borderId="0" applyNumberFormat="0" applyBorder="0" applyAlignment="0" applyProtection="0">
      <alignment vertical="center"/>
    </xf>
    <xf numFmtId="0" fontId="54" fillId="74" borderId="0" applyNumberFormat="0" applyBorder="0" applyAlignment="0" applyProtection="0">
      <alignment vertical="center"/>
    </xf>
    <xf numFmtId="0" fontId="68" fillId="58" borderId="0" applyNumberFormat="0" applyBorder="0" applyAlignment="0" applyProtection="0">
      <alignment vertical="center"/>
    </xf>
    <xf numFmtId="0" fontId="54" fillId="75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59" fillId="4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0" fillId="76" borderId="0" applyNumberFormat="0" applyBorder="0" applyAlignment="0" applyProtection="0"/>
    <xf numFmtId="0" fontId="53" fillId="44" borderId="0" applyNumberFormat="0" applyBorder="0" applyAlignment="0" applyProtection="0"/>
    <xf numFmtId="37" fontId="72" fillId="0" borderId="0"/>
    <xf numFmtId="0" fontId="73" fillId="0" borderId="0"/>
    <xf numFmtId="0" fontId="74" fillId="40" borderId="0" applyNumberFormat="0" applyBorder="0" applyAlignment="0" applyProtection="0">
      <alignment vertical="center"/>
    </xf>
    <xf numFmtId="178" fontId="49" fillId="0" borderId="0" applyFont="0" applyFill="0" applyBorder="0" applyAlignment="0" applyProtection="0"/>
    <xf numFmtId="0" fontId="57" fillId="72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17" fillId="0" borderId="0">
      <alignment vertical="center"/>
    </xf>
    <xf numFmtId="4" fontId="75" fillId="0" borderId="0" applyFont="0" applyFill="0" applyBorder="0" applyAlignment="0" applyProtection="0"/>
    <xf numFmtId="0" fontId="57" fillId="47" borderId="0" applyNumberFormat="0" applyBorder="0" applyAlignment="0" applyProtection="0">
      <alignment vertical="center"/>
    </xf>
    <xf numFmtId="0" fontId="53" fillId="77" borderId="0" applyNumberFormat="0" applyBorder="0" applyAlignment="0" applyProtection="0"/>
    <xf numFmtId="0" fontId="53" fillId="78" borderId="0" applyNumberFormat="0" applyBorder="0" applyAlignment="0" applyProtection="0"/>
    <xf numFmtId="0" fontId="50" fillId="79" borderId="0" applyNumberFormat="0" applyBorder="0" applyAlignment="0" applyProtection="0"/>
    <xf numFmtId="0" fontId="76" fillId="45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2" fontId="77" fillId="0" borderId="0" applyProtection="0"/>
    <xf numFmtId="0" fontId="53" fillId="80" borderId="0" applyNumberFormat="0" applyBorder="0" applyAlignment="0" applyProtection="0"/>
    <xf numFmtId="0" fontId="78" fillId="52" borderId="0" applyNumberFormat="0" applyBorder="0" applyAlignment="0" applyProtection="0">
      <alignment vertical="center"/>
    </xf>
    <xf numFmtId="0" fontId="79" fillId="0" borderId="0">
      <alignment horizontal="center" wrapText="1"/>
      <protection locked="0"/>
    </xf>
    <xf numFmtId="0" fontId="80" fillId="52" borderId="0" applyNumberFormat="0" applyBorder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17" fillId="0" borderId="0"/>
    <xf numFmtId="0" fontId="78" fillId="58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/>
    <xf numFmtId="3" fontId="75" fillId="0" borderId="0" applyFont="0" applyFill="0" applyBorder="0" applyAlignment="0" applyProtection="0"/>
    <xf numFmtId="0" fontId="85" fillId="81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5" fillId="0" borderId="0" applyProtection="0"/>
    <xf numFmtId="0" fontId="8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180" fontId="56" fillId="0" borderId="0" applyFont="0" applyFill="0" applyBorder="0" applyAlignment="0" applyProtection="0"/>
    <xf numFmtId="0" fontId="87" fillId="0" borderId="0"/>
    <xf numFmtId="181" fontId="75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0" fillId="0" borderId="0" applyFill="0" applyBorder="0" applyAlignment="0"/>
    <xf numFmtId="0" fontId="45" fillId="0" borderId="22" applyNumberFormat="0" applyAlignment="0" applyProtection="0">
      <alignment horizontal="left" vertical="center"/>
    </xf>
    <xf numFmtId="0" fontId="88" fillId="82" borderId="23">
      <protection locked="0"/>
    </xf>
    <xf numFmtId="178" fontId="49" fillId="0" borderId="0" applyFont="0" applyFill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185" fontId="56" fillId="0" borderId="0" applyFont="0" applyFill="0" applyBorder="0" applyAlignment="0" applyProtection="0"/>
    <xf numFmtId="0" fontId="49" fillId="0" borderId="0" applyNumberFormat="0" applyFont="0" applyFill="0" applyBorder="0" applyAlignment="0" applyProtection="0"/>
    <xf numFmtId="10" fontId="1" fillId="0" borderId="0" applyFont="0" applyFill="0" applyBorder="0" applyAlignment="0" applyProtection="0"/>
    <xf numFmtId="0" fontId="75" fillId="83" borderId="0" applyNumberFormat="0" applyFont="0" applyBorder="0" applyAlignment="0" applyProtection="0"/>
    <xf numFmtId="0" fontId="49" fillId="0" borderId="0">
      <alignment vertical="center"/>
    </xf>
    <xf numFmtId="0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23" fillId="0" borderId="24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15" fontId="75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0" fontId="90" fillId="84" borderId="25" applyNumberFormat="0" applyAlignment="0" applyProtection="0">
      <alignment vertical="center"/>
    </xf>
    <xf numFmtId="41" fontId="1" fillId="0" borderId="0" applyFont="0" applyFill="0" applyBorder="0" applyAlignment="0" applyProtection="0"/>
    <xf numFmtId="187" fontId="67" fillId="0" borderId="0"/>
    <xf numFmtId="188" fontId="1" fillId="0" borderId="0"/>
    <xf numFmtId="189" fontId="1" fillId="0" borderId="0" applyFont="0" applyFill="0" applyBorder="0" applyAlignment="0" applyProtection="0"/>
    <xf numFmtId="190" fontId="67" fillId="0" borderId="0"/>
    <xf numFmtId="0" fontId="77" fillId="0" borderId="0" applyProtection="0"/>
    <xf numFmtId="191" fontId="67" fillId="0" borderId="0"/>
    <xf numFmtId="38" fontId="46" fillId="38" borderId="0" applyNumberFormat="0" applyBorder="0" applyAlignment="0" applyProtection="0"/>
    <xf numFmtId="0" fontId="91" fillId="0" borderId="21" applyNumberFormat="0" applyFill="0" applyAlignment="0" applyProtection="0">
      <alignment vertical="center"/>
    </xf>
    <xf numFmtId="0" fontId="92" fillId="85" borderId="0" applyNumberFormat="0" applyBorder="0" applyAlignment="0" applyProtection="0"/>
    <xf numFmtId="0" fontId="92" fillId="86" borderId="0" applyNumberFormat="0" applyBorder="0" applyAlignment="0" applyProtection="0"/>
    <xf numFmtId="192" fontId="93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0" fontId="94" fillId="0" borderId="0" applyProtection="0"/>
    <xf numFmtId="0" fontId="95" fillId="0" borderId="0" applyNumberFormat="0" applyFill="0" applyBorder="0" applyAlignment="0" applyProtection="0">
      <alignment vertical="top"/>
      <protection locked="0"/>
    </xf>
    <xf numFmtId="193" fontId="75" fillId="0" borderId="0" applyFont="0" applyFill="0" applyBorder="0" applyAlignment="0" applyProtection="0"/>
    <xf numFmtId="194" fontId="96" fillId="0" borderId="0"/>
    <xf numFmtId="0" fontId="97" fillId="0" borderId="3" applyNumberFormat="0" applyFill="0" applyProtection="0">
      <alignment horizontal="center"/>
    </xf>
    <xf numFmtId="0" fontId="68" fillId="79" borderId="0" applyNumberFormat="0" applyBorder="0" applyAlignment="0" applyProtection="0"/>
    <xf numFmtId="0" fontId="98" fillId="12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1" fillId="0" borderId="3" applyNumberFormat="0" applyFill="0" applyProtection="0">
      <alignment horizontal="right"/>
    </xf>
    <xf numFmtId="0" fontId="25" fillId="0" borderId="26" applyNumberFormat="0" applyFill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99" fillId="10" borderId="8" applyNumberFormat="0" applyAlignment="0" applyProtection="0">
      <alignment vertical="center"/>
    </xf>
    <xf numFmtId="0" fontId="17" fillId="0" borderId="0">
      <alignment vertical="center"/>
    </xf>
    <xf numFmtId="195" fontId="1" fillId="0" borderId="0" applyFont="0" applyFill="0" applyProtection="0"/>
    <xf numFmtId="0" fontId="68" fillId="52" borderId="0" applyNumberFormat="0" applyBorder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196" fontId="56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197" fontId="102" fillId="87" borderId="0"/>
    <xf numFmtId="0" fontId="54" fillId="34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197" fontId="104" fillId="88" borderId="0"/>
    <xf numFmtId="0" fontId="105" fillId="89" borderId="0" applyNumberFormat="0" applyBorder="0" applyAlignment="0" applyProtection="0"/>
    <xf numFmtId="0" fontId="106" fillId="11" borderId="9" applyNumberFormat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107" fillId="0" borderId="27" applyNumberFormat="0" applyFill="0" applyAlignment="0" applyProtection="0">
      <alignment vertical="center"/>
    </xf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67" fillId="0" borderId="0"/>
    <xf numFmtId="0" fontId="102" fillId="0" borderId="0"/>
    <xf numFmtId="0" fontId="108" fillId="0" borderId="0">
      <protection locked="0"/>
    </xf>
    <xf numFmtId="0" fontId="92" fillId="90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109" fillId="0" borderId="0" applyNumberFormat="0" applyFill="0" applyBorder="0" applyAlignment="0" applyProtection="0">
      <alignment vertical="center"/>
    </xf>
    <xf numFmtId="14" fontId="79" fillId="0" borderId="0">
      <alignment horizontal="center" wrapText="1"/>
      <protection locked="0"/>
    </xf>
    <xf numFmtId="9" fontId="62" fillId="0" borderId="0" applyFont="0" applyFill="0" applyBorder="0" applyAlignment="0" applyProtection="0"/>
    <xf numFmtId="0" fontId="75" fillId="0" borderId="0" applyNumberFormat="0" applyFont="0" applyFill="0" applyBorder="0" applyAlignment="0" applyProtection="0">
      <alignment horizontal="left"/>
    </xf>
    <xf numFmtId="0" fontId="37" fillId="0" borderId="28">
      <alignment horizontal="center"/>
    </xf>
    <xf numFmtId="3" fontId="110" fillId="0" borderId="0"/>
    <xf numFmtId="0" fontId="49" fillId="0" borderId="0" applyNumberFormat="0" applyFill="0" applyBorder="0" applyAlignment="0" applyProtection="0"/>
    <xf numFmtId="0" fontId="111" fillId="0" borderId="0"/>
    <xf numFmtId="0" fontId="112" fillId="0" borderId="0" applyNumberFormat="0" applyFill="0" applyBorder="0" applyAlignment="0" applyProtection="0">
      <alignment vertical="center"/>
    </xf>
    <xf numFmtId="0" fontId="113" fillId="40" borderId="0" applyNumberFormat="0" applyBorder="0" applyAlignment="0" applyProtection="0">
      <alignment vertical="center"/>
    </xf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114" fillId="0" borderId="19" applyNumberFormat="0" applyFill="0" applyAlignment="0" applyProtection="0">
      <alignment vertical="center"/>
    </xf>
    <xf numFmtId="0" fontId="115" fillId="0" borderId="18" applyNumberFormat="0" applyFill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6" fillId="0" borderId="29" applyNumberFormat="0" applyFill="0" applyProtection="0">
      <alignment horizontal="center"/>
    </xf>
    <xf numFmtId="0" fontId="117" fillId="0" borderId="0"/>
    <xf numFmtId="0" fontId="17" fillId="0" borderId="0">
      <alignment vertical="center"/>
    </xf>
    <xf numFmtId="0" fontId="118" fillId="0" borderId="0"/>
    <xf numFmtId="0" fontId="49" fillId="0" borderId="0"/>
    <xf numFmtId="0" fontId="17" fillId="0" borderId="0">
      <alignment vertical="center"/>
    </xf>
    <xf numFmtId="0" fontId="54" fillId="15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/>
    <xf numFmtId="0" fontId="119" fillId="14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182" fontId="93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117" fillId="0" borderId="0" applyFont="0" applyFill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10" borderId="7" applyNumberFormat="0" applyAlignment="0" applyProtection="0">
      <alignment vertical="center"/>
    </xf>
    <xf numFmtId="0" fontId="124" fillId="84" borderId="25" applyNumberFormat="0" applyAlignment="0" applyProtection="0">
      <alignment vertical="center"/>
    </xf>
    <xf numFmtId="0" fontId="116" fillId="0" borderId="29" applyNumberFormat="0" applyFill="0" applyProtection="0">
      <alignment horizontal="left"/>
    </xf>
    <xf numFmtId="0" fontId="125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7" fillId="0" borderId="27" applyNumberFormat="0" applyFill="0" applyAlignment="0" applyProtection="0">
      <alignment vertical="center"/>
    </xf>
    <xf numFmtId="0" fontId="128" fillId="0" borderId="10" applyNumberFormat="0" applyFill="0" applyAlignment="0" applyProtection="0">
      <alignment vertical="center"/>
    </xf>
    <xf numFmtId="202" fontId="56" fillId="0" borderId="0" applyFont="0" applyFill="0" applyBorder="0" applyAlignment="0" applyProtection="0"/>
    <xf numFmtId="203" fontId="56" fillId="0" borderId="0" applyFont="0" applyFill="0" applyBorder="0" applyAlignment="0" applyProtection="0"/>
    <xf numFmtId="204" fontId="56" fillId="0" borderId="0" applyFont="0" applyFill="0" applyBorder="0" applyAlignment="0" applyProtection="0"/>
    <xf numFmtId="41" fontId="67" fillId="0" borderId="0" applyFont="0" applyFill="0" applyBorder="0" applyAlignment="0" applyProtection="0"/>
    <xf numFmtId="0" fontId="54" fillId="19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205" fontId="1" fillId="0" borderId="29" applyFill="0" applyProtection="0">
      <alignment horizontal="right"/>
    </xf>
    <xf numFmtId="0" fontId="1" fillId="0" borderId="3" applyNumberFormat="0" applyFill="0" applyProtection="0">
      <alignment horizontal="left"/>
    </xf>
    <xf numFmtId="0" fontId="129" fillId="81" borderId="0" applyNumberFormat="0" applyBorder="0" applyAlignment="0" applyProtection="0">
      <alignment vertical="center"/>
    </xf>
    <xf numFmtId="0" fontId="130" fillId="9" borderId="7" applyNumberFormat="0" applyAlignment="0" applyProtection="0">
      <alignment vertical="center"/>
    </xf>
    <xf numFmtId="1" fontId="1" fillId="0" borderId="29" applyFill="0" applyProtection="0">
      <alignment horizontal="center"/>
    </xf>
  </cellStyleXfs>
  <cellXfs count="65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198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0" borderId="1" xfId="276" applyNumberFormat="1" applyFont="1" applyFill="1" applyBorder="1" applyAlignment="1">
      <alignment horizontal="center" vertical="center" wrapText="1"/>
    </xf>
    <xf numFmtId="49" fontId="8" fillId="0" borderId="1" xfId="234" applyNumberFormat="1" applyFont="1" applyBorder="1" applyAlignment="1">
      <alignment horizontal="center" vertical="center"/>
    </xf>
    <xf numFmtId="49" fontId="8" fillId="4" borderId="1" xfId="234" applyNumberFormat="1" applyFont="1" applyFill="1" applyBorder="1" applyAlignment="1">
      <alignment horizontal="center" vertical="center"/>
    </xf>
    <xf numFmtId="49" fontId="9" fillId="5" borderId="1" xfId="276" applyNumberFormat="1" applyFont="1" applyFill="1" applyBorder="1" applyAlignment="1" applyProtection="1">
      <alignment horizontal="center" vertical="center"/>
      <protection locked="0"/>
    </xf>
    <xf numFmtId="49" fontId="6" fillId="0" borderId="1" xfId="276" applyNumberFormat="1" applyFont="1" applyBorder="1" applyAlignment="1">
      <alignment horizontal="center" vertical="center" wrapText="1"/>
    </xf>
    <xf numFmtId="49" fontId="8" fillId="2" borderId="1" xfId="234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9" fillId="6" borderId="1" xfId="20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274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1" xfId="275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277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1" xfId="274" applyFont="1" applyFill="1" applyBorder="1" applyAlignment="1">
      <alignment horizontal="center" vertical="center" wrapText="1"/>
    </xf>
    <xf numFmtId="0" fontId="9" fillId="0" borderId="1" xfId="274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30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2 2 2 10 5" xfId="49"/>
    <cellStyle name="Calculation 2 2 2 8 3" xfId="50"/>
    <cellStyle name="60% - Accent2 4" xfId="51"/>
    <cellStyle name="Total 3 6 2 5" xfId="52"/>
    <cellStyle name="差_奖励补助测算7.23 2" xfId="53"/>
    <cellStyle name="小数 15 3" xfId="54"/>
    <cellStyle name="Note 2 4 2 4 2" xfId="55"/>
    <cellStyle name="Input 11 2 3 5" xfId="56"/>
    <cellStyle name="Header2 2 5 6 8" xfId="57"/>
    <cellStyle name="Input [yellow] 2 4 3 2 5" xfId="58"/>
    <cellStyle name="计算 2 2 5 13 3" xfId="59"/>
    <cellStyle name="汇总 2 12 3 2" xfId="60"/>
    <cellStyle name="Accent1 5" xfId="61"/>
    <cellStyle name="注释 2 2 3 16 6" xfId="62"/>
    <cellStyle name="Accent2 - 40%" xfId="63"/>
    <cellStyle name="常规 31 3 3 4" xfId="64"/>
    <cellStyle name="40% - 强调文字颜色 4 3 4" xfId="65"/>
    <cellStyle name="常规 47 2 5" xfId="66"/>
    <cellStyle name="常规 14 3 3 3" xfId="67"/>
    <cellStyle name="20% - 强调文字颜色 2 2 3 2 2 2" xfId="68"/>
    <cellStyle name="Accent6 4" xfId="69"/>
    <cellStyle name="输出 3 2 4 14 5" xfId="70"/>
    <cellStyle name="60% - 强调文字颜色 6 3 2" xfId="71"/>
    <cellStyle name="Accent2 - 60%" xfId="72"/>
    <cellStyle name="60% - 强调文字颜色 5 4 2" xfId="73"/>
    <cellStyle name="40% - 强调文字颜色 6 4 2" xfId="74"/>
    <cellStyle name="输入 2 2 5 15 2 2" xfId="75"/>
    <cellStyle name="Accent4 5" xfId="76"/>
    <cellStyle name="_ET_STYLE_NoName_00__Sheet3" xfId="77"/>
    <cellStyle name="20% - 强调文字颜色 4 5" xfId="78"/>
    <cellStyle name="60% - 强调文字颜色 2 2 2" xfId="79"/>
    <cellStyle name="数字 2 2 2 7" xfId="80"/>
    <cellStyle name="20% - 强调文字颜色 5 3 3" xfId="81"/>
    <cellStyle name="40% - 强调文字颜色 3 8" xfId="82"/>
    <cellStyle name="Accent1_Book1" xfId="83"/>
    <cellStyle name="40% - Accent1 4" xfId="84"/>
    <cellStyle name="20% - 强调文字颜色 2 4 2" xfId="85"/>
    <cellStyle name="40% - 强调文字颜色 3 3 3" xfId="86"/>
    <cellStyle name="输出 2 13 3 2" xfId="87"/>
    <cellStyle name="常规 4 3 4 3 2" xfId="88"/>
    <cellStyle name="Accent3 17" xfId="89"/>
    <cellStyle name="_ET_STYLE_NoName_00__县公司" xfId="90"/>
    <cellStyle name="40% - 强调文字颜色 4 2" xfId="91"/>
    <cellStyle name="差_Book2" xfId="92"/>
    <cellStyle name="Heading 3 2" xfId="93"/>
    <cellStyle name="_弱电系统设备配置报价清单" xfId="94"/>
    <cellStyle name="20% - 强调文字颜色 3 3 2" xfId="95"/>
    <cellStyle name="?鹎%U龡&amp;H?_x0008__x001c__x001c_?_x0007__x0001__x0001_ 3" xfId="96"/>
    <cellStyle name="40% - 强调文字颜色 1 2 2 2" xfId="97"/>
    <cellStyle name="_Book1_1" xfId="98"/>
    <cellStyle name="40% - 强调文字颜色 5 7" xfId="99"/>
    <cellStyle name="Accent6 - 40% 3" xfId="100"/>
    <cellStyle name="Accent2 9" xfId="101"/>
    <cellStyle name="_Book1_3" xfId="102"/>
    <cellStyle name="20% - 强调文字颜色 3 2" xfId="103"/>
    <cellStyle name="_Book1_4" xfId="104"/>
    <cellStyle name="60% - 强调文字颜色 6 4" xfId="105"/>
    <cellStyle name="20% - 强调文字颜色 1 3 2" xfId="106"/>
    <cellStyle name="Accent5 - 20%" xfId="107"/>
    <cellStyle name="20% - Accent6 4" xfId="108"/>
    <cellStyle name="20% - 强调文字颜色 6 5" xfId="109"/>
    <cellStyle name="40% - 强调文字颜色 6 2" xfId="110"/>
    <cellStyle name="Accent1 - 20%" xfId="111"/>
    <cellStyle name="20% - 强调文字颜色 3 2 2 3" xfId="112"/>
    <cellStyle name="强调文字颜色 2 2 2 2" xfId="113"/>
    <cellStyle name="20% - 强调文字颜色 1 4" xfId="114"/>
    <cellStyle name="6mal 2" xfId="115"/>
    <cellStyle name="60% - 强调文字颜色 3 2 2" xfId="116"/>
    <cellStyle name="20% - 强调文字颜色 5 4 2" xfId="117"/>
    <cellStyle name="60% - 强调文字颜色 1 2" xfId="118"/>
    <cellStyle name="60% - 强调文字颜色 1 3" xfId="119"/>
    <cellStyle name="Accent6 - 60% 2" xfId="120"/>
    <cellStyle name="60% - 强调文字颜色 3 3" xfId="121"/>
    <cellStyle name="60% - 强调文字颜色 4 2" xfId="122"/>
    <cellStyle name="Accent6_Book1" xfId="123"/>
    <cellStyle name="20% - 强调文字颜色 1 2" xfId="124"/>
    <cellStyle name="好_第一部分：综合全" xfId="125"/>
    <cellStyle name="Accent5 10" xfId="126"/>
    <cellStyle name="40% - Accent2" xfId="127"/>
    <cellStyle name="40% - 强调文字颜色 2 2" xfId="128"/>
    <cellStyle name="好_奖励补助测算7.25" xfId="129"/>
    <cellStyle name="40% - 强调文字颜色 3 2" xfId="130"/>
    <cellStyle name="差_530629_2006年县级财政报表附表" xfId="131"/>
    <cellStyle name="60% - 强调文字颜色 1 4" xfId="132"/>
    <cellStyle name="Black 2" xfId="133"/>
    <cellStyle name="20% - 强调文字颜色 2 2 4" xfId="134"/>
    <cellStyle name="千分位_ 白土" xfId="135"/>
    <cellStyle name="60% - 强调文字颜色 2 4" xfId="136"/>
    <cellStyle name="60% - 强调文字颜色 3 4" xfId="137"/>
    <cellStyle name="好_5334_2006年迪庆县级财政报表附表" xfId="138"/>
    <cellStyle name="60% - 强调文字颜色 4 4" xfId="139"/>
    <cellStyle name="40% - 强调文字颜色 5 2 3" xfId="140"/>
    <cellStyle name="Heading 2 2" xfId="141"/>
    <cellStyle name="40% - Accent6 2" xfId="142"/>
    <cellStyle name="20% - 强调文字颜色 5 2" xfId="143"/>
    <cellStyle name="40% - 强调文字颜色 2 7" xfId="144"/>
    <cellStyle name="差_00省级(定稿) 2" xfId="145"/>
    <cellStyle name="标题 2 4" xfId="146"/>
    <cellStyle name="好_基础数据分析" xfId="147"/>
    <cellStyle name="Followed Hyperlink_AheadBehind.xls Chart 23" xfId="148"/>
    <cellStyle name="20% - 强调文字颜色 6 2" xfId="149"/>
    <cellStyle name="40% - 强调文字颜色 4 4" xfId="150"/>
    <cellStyle name="Accent6 - 20% 3" xfId="151"/>
    <cellStyle name="Accent4 - 60% 2" xfId="152"/>
    <cellStyle name="no dec" xfId="153"/>
    <cellStyle name="常规 4 3 5" xfId="154"/>
    <cellStyle name="差_检验表 2" xfId="155"/>
    <cellStyle name="货币 2 4" xfId="156"/>
    <cellStyle name="60% - 强调文字颜色 5 2" xfId="157"/>
    <cellStyle name="差_5334_2006年迪庆县级财政报表附表 2" xfId="158"/>
    <cellStyle name="常规 30" xfId="159"/>
    <cellStyle name="PSDec" xfId="160"/>
    <cellStyle name="60% - 强调文字颜色 6 2" xfId="161"/>
    <cellStyle name="Accent1 - 60%" xfId="162"/>
    <cellStyle name="Accent2_Book1" xfId="163"/>
    <cellStyle name="Accent3 - 40%" xfId="164"/>
    <cellStyle name="差_Book1_县公司 3" xfId="165"/>
    <cellStyle name="Tusental (0)_pldt" xfId="166"/>
    <cellStyle name="Fixed" xfId="167"/>
    <cellStyle name="Accent5_Book1" xfId="168"/>
    <cellStyle name="好_M03" xfId="169"/>
    <cellStyle name="args.style" xfId="170"/>
    <cellStyle name="好_Book1_银行账户情况表_2010年12月 4 2" xfId="171"/>
    <cellStyle name="Heading 1 2" xfId="172"/>
    <cellStyle name="强调文字颜色 5 6" xfId="173"/>
    <cellStyle name="表标题 2" xfId="174"/>
    <cellStyle name="常规 29 3 2 2" xfId="175"/>
    <cellStyle name="好_530629_2006年县级财政报表附表 4 2" xfId="176"/>
    <cellStyle name="百分比 4 2" xfId="177"/>
    <cellStyle name="Explanatory Text 2" xfId="178"/>
    <cellStyle name="Non défini" xfId="179"/>
    <cellStyle name="PSInt" xfId="180"/>
    <cellStyle name="Neutral" xfId="181"/>
    <cellStyle name="差_县级公安机关公用经费标准奖励测算方案（定稿） 2" xfId="182"/>
    <cellStyle name="HEADING2" xfId="183"/>
    <cellStyle name="常规 73 3 4 2" xfId="184"/>
    <cellStyle name="Heading 4" xfId="185"/>
    <cellStyle name="常规 2" xfId="186"/>
    <cellStyle name="Valuta (0)_pldt" xfId="187"/>
    <cellStyle name="未定义 3 2" xfId="188"/>
    <cellStyle name="Moneda [0]_96 Risk" xfId="189"/>
    <cellStyle name="Currency [0]" xfId="190"/>
    <cellStyle name="Mon閠aire_!!!GO" xfId="191"/>
    <cellStyle name="Calc Currency (0)" xfId="192"/>
    <cellStyle name="Header1" xfId="193"/>
    <cellStyle name="t_HVAC Equipment (3) 2" xfId="194"/>
    <cellStyle name="货币 3 2 2" xfId="195"/>
    <cellStyle name="差 2 3" xfId="196"/>
    <cellStyle name="霓付 [0]_ +Foil &amp; -FOIL &amp; PAPER" xfId="197"/>
    <cellStyle name="常规 3 2 11 2" xfId="198"/>
    <cellStyle name="Percent [2]" xfId="199"/>
    <cellStyle name="PSSpacer" xfId="200"/>
    <cellStyle name="常规 10 2 2 2 2" xfId="201"/>
    <cellStyle name="Milliers_!!!GO" xfId="202"/>
    <cellStyle name="Comma_!!!GO" xfId="203"/>
    <cellStyle name="标题 1 4 2" xfId="204"/>
    <cellStyle name="Dezimal_laroux" xfId="205"/>
    <cellStyle name="PSDate" xfId="206"/>
    <cellStyle name="百分比 2" xfId="207"/>
    <cellStyle name="Check Cell" xfId="208"/>
    <cellStyle name="Comma [0]" xfId="209"/>
    <cellStyle name="comma zerodec" xfId="210"/>
    <cellStyle name="comma-d" xfId="211"/>
    <cellStyle name="Currency_!!!GO" xfId="212"/>
    <cellStyle name="Currency1" xfId="213"/>
    <cellStyle name="Date" xfId="214"/>
    <cellStyle name="Dollar (zero dec)" xfId="215"/>
    <cellStyle name="Grey" xfId="216"/>
    <cellStyle name="标题 1 2 2" xfId="217"/>
    <cellStyle name="强调 2 3 2" xfId="218"/>
    <cellStyle name="强调 3" xfId="219"/>
    <cellStyle name="貨幣_SGV" xfId="220"/>
    <cellStyle name="千位分隔 3" xfId="221"/>
    <cellStyle name="HEADING1" xfId="222"/>
    <cellStyle name="Hyperlink_AheadBehind.xls Chart 23" xfId="223"/>
    <cellStyle name="Moneda_96 Risk" xfId="224"/>
    <cellStyle name="Normal - Style1" xfId="225"/>
    <cellStyle name="标题1" xfId="226"/>
    <cellStyle name="好_Book1_1" xfId="227"/>
    <cellStyle name="好 4" xfId="228"/>
    <cellStyle name="强调文字颜色 6 2 3 2" xfId="229"/>
    <cellStyle name="编号 2" xfId="230"/>
    <cellStyle name="标题 3 4" xfId="231"/>
    <cellStyle name="千位分隔 2 3 2" xfId="232"/>
    <cellStyle name="输出 6" xfId="233"/>
    <cellStyle name="常规 12 21 4" xfId="234"/>
    <cellStyle name="Pourcentage_pldt" xfId="235"/>
    <cellStyle name="好_05玉溪 4 2" xfId="236"/>
    <cellStyle name="汇总 6" xfId="237"/>
    <cellStyle name="Valuta_pldt" xfId="238"/>
    <cellStyle name="后继超链接" xfId="239"/>
    <cellStyle name="Input Cells 2" xfId="240"/>
    <cellStyle name="强调文字颜色 6 4" xfId="241"/>
    <cellStyle name="警告文本 3" xfId="242"/>
    <cellStyle name="Linked Cells 2" xfId="243"/>
    <cellStyle name="差_汇总-县级财政报表附表" xfId="244"/>
    <cellStyle name="检查单元格 6" xfId="245"/>
    <cellStyle name="千位分隔[0] 2 4" xfId="246"/>
    <cellStyle name="Linked Cell" xfId="247"/>
    <cellStyle name="Millares [0]_96 Risk" xfId="248"/>
    <cellStyle name="Millares_96 Risk" xfId="249"/>
    <cellStyle name="Mon閠aire [0]_!!!GO" xfId="250"/>
    <cellStyle name="New Times Roman" xfId="251"/>
    <cellStyle name="Norma,_laroux_4_营业在建 (2)_E21" xfId="252"/>
    <cellStyle name="常规 3 3 4" xfId="253"/>
    <cellStyle name="强调 1 3 2" xfId="254"/>
    <cellStyle name="常规 32 2 2 2" xfId="255"/>
    <cellStyle name="标题 7" xfId="256"/>
    <cellStyle name="per.style" xfId="257"/>
    <cellStyle name="Percent_!!!GO" xfId="258"/>
    <cellStyle name="PSChar" xfId="259"/>
    <cellStyle name="PSHeading" xfId="260"/>
    <cellStyle name="Red" xfId="261"/>
    <cellStyle name="RowLevel_0" xfId="262"/>
    <cellStyle name="Standard_AREAS" xfId="263"/>
    <cellStyle name="Title" xfId="264"/>
    <cellStyle name="差 2 4 2" xfId="265"/>
    <cellStyle name="Tusental_pldt" xfId="266"/>
    <cellStyle name="捠壿 [0.00]_Region Orders (2)" xfId="267"/>
    <cellStyle name="捠壿_Region Orders (2)" xfId="268"/>
    <cellStyle name="标题 2 2" xfId="269"/>
    <cellStyle name="标题 3 2" xfId="270"/>
    <cellStyle name="标题 4 2" xfId="271"/>
    <cellStyle name="部门" xfId="272"/>
    <cellStyle name="钎霖_4岿角利" xfId="273"/>
    <cellStyle name="常规 10 2 3" xfId="274"/>
    <cellStyle name="常规 100" xfId="275"/>
    <cellStyle name="常规 13 2 2 2" xfId="276"/>
    <cellStyle name="常规 14" xfId="277"/>
    <cellStyle name="强调文字颜色 1 4" xfId="278"/>
    <cellStyle name="常规 2 3 2" xfId="279"/>
    <cellStyle name="适中 6" xfId="280"/>
    <cellStyle name="强调文字颜色 1 2 3 2" xfId="281"/>
    <cellStyle name="貨幣 [0]_SGV" xfId="282"/>
    <cellStyle name="分级显示列_1_Book1" xfId="283"/>
    <cellStyle name="归盒啦_95" xfId="284"/>
    <cellStyle name="解释性文本 2" xfId="285"/>
    <cellStyle name="解释性文本 4" xfId="286"/>
    <cellStyle name="计算 6" xfId="287"/>
    <cellStyle name="检查单元格 2" xfId="288"/>
    <cellStyle name="借出原因" xfId="289"/>
    <cellStyle name="警告文本 2" xfId="290"/>
    <cellStyle name="警告文本 4" xfId="291"/>
    <cellStyle name="链接单元格 2" xfId="292"/>
    <cellStyle name="链接单元格 4" xfId="293"/>
    <cellStyle name="霓付_ +Foil &amp; -FOIL &amp; PAPER" xfId="294"/>
    <cellStyle name="烹拳 [0]_ +Foil &amp; -FOIL &amp; PAPER" xfId="295"/>
    <cellStyle name="烹拳_ +Foil &amp; -FOIL &amp; PAPER" xfId="296"/>
    <cellStyle name="千分位[0]_ 白土" xfId="297"/>
    <cellStyle name="强调文字颜色 2 4" xfId="298"/>
    <cellStyle name="强调文字颜色 3 2" xfId="299"/>
    <cellStyle name="强调文字颜色 3 4" xfId="300"/>
    <cellStyle name="强调文字颜色 4 4" xfId="301"/>
    <cellStyle name="日期" xfId="302"/>
    <cellStyle name="商品名称" xfId="303"/>
    <cellStyle name="适中 2" xfId="304"/>
    <cellStyle name="输入 4" xfId="305"/>
    <cellStyle name="数量" xfId="306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5"/>
  <sheetViews>
    <sheetView tabSelected="1" workbookViewId="0">
      <pane ySplit="3" topLeftCell="A108" activePane="bottomLeft" state="frozen"/>
      <selection/>
      <selection pane="bottomLeft" activeCell="N112" sqref="N112"/>
    </sheetView>
  </sheetViews>
  <sheetFormatPr defaultColWidth="9.14285714285714" defaultRowHeight="12.75" outlineLevelCol="7"/>
  <cols>
    <col min="1" max="2" width="6.71428571428571" style="5" customWidth="1"/>
    <col min="3" max="16384" width="9.14285714285714" style="5"/>
  </cols>
  <sheetData>
    <row r="1" ht="32.25" customHeight="1" spans="1:7">
      <c r="A1" s="6" t="s">
        <v>0</v>
      </c>
      <c r="B1" s="6"/>
      <c r="C1" s="6"/>
      <c r="D1" s="6"/>
      <c r="E1" s="6"/>
      <c r="F1" s="6"/>
      <c r="G1" s="6"/>
    </row>
    <row r="2" ht="34.5" customHeight="1"/>
    <row r="3" ht="48.75" customHeight="1" spans="1:7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</row>
    <row r="4" ht="24.95" customHeight="1" spans="1:7">
      <c r="A4" s="9">
        <v>1</v>
      </c>
      <c r="B4" s="9" t="s">
        <v>8</v>
      </c>
      <c r="C4" s="9" t="s">
        <v>9</v>
      </c>
      <c r="D4" s="9">
        <v>634</v>
      </c>
      <c r="E4" s="9" t="s">
        <v>10</v>
      </c>
      <c r="F4" s="9" t="s">
        <v>11</v>
      </c>
      <c r="G4" s="9">
        <v>1</v>
      </c>
    </row>
    <row r="5" ht="24.95" customHeight="1" spans="1:7">
      <c r="A5" s="9">
        <v>2</v>
      </c>
      <c r="B5" s="9" t="s">
        <v>8</v>
      </c>
      <c r="C5" s="9" t="s">
        <v>12</v>
      </c>
      <c r="D5" s="9">
        <v>634</v>
      </c>
      <c r="E5" s="10" t="s">
        <v>10</v>
      </c>
      <c r="F5" s="9" t="s">
        <v>13</v>
      </c>
      <c r="G5" s="9">
        <v>1</v>
      </c>
    </row>
    <row r="6" ht="24.95" customHeight="1" spans="1:7">
      <c r="A6" s="9">
        <v>3</v>
      </c>
      <c r="B6" s="9" t="s">
        <v>8</v>
      </c>
      <c r="C6" s="9" t="s">
        <v>14</v>
      </c>
      <c r="D6" s="9">
        <v>634</v>
      </c>
      <c r="E6" s="10" t="s">
        <v>10</v>
      </c>
      <c r="F6" s="9" t="s">
        <v>15</v>
      </c>
      <c r="G6" s="9">
        <v>1</v>
      </c>
    </row>
    <row r="7" ht="24.95" customHeight="1" spans="1:7">
      <c r="A7" s="9">
        <v>4</v>
      </c>
      <c r="B7" s="9" t="s">
        <v>8</v>
      </c>
      <c r="C7" s="9" t="s">
        <v>16</v>
      </c>
      <c r="D7" s="9">
        <v>634</v>
      </c>
      <c r="E7" s="9" t="s">
        <v>10</v>
      </c>
      <c r="F7" s="9" t="s">
        <v>17</v>
      </c>
      <c r="G7" s="9">
        <v>1</v>
      </c>
    </row>
    <row r="8" ht="24.95" customHeight="1" spans="1:7">
      <c r="A8" s="9">
        <v>5</v>
      </c>
      <c r="B8" s="9" t="s">
        <v>8</v>
      </c>
      <c r="C8" s="9" t="s">
        <v>18</v>
      </c>
      <c r="D8" s="9">
        <v>190</v>
      </c>
      <c r="E8" s="11" t="s">
        <v>19</v>
      </c>
      <c r="F8" s="9" t="s">
        <v>20</v>
      </c>
      <c r="G8" s="9">
        <v>1</v>
      </c>
    </row>
    <row r="9" ht="24.95" customHeight="1" spans="1:7">
      <c r="A9" s="9">
        <v>6</v>
      </c>
      <c r="B9" s="9" t="s">
        <v>8</v>
      </c>
      <c r="C9" s="9" t="s">
        <v>21</v>
      </c>
      <c r="D9" s="9">
        <v>634</v>
      </c>
      <c r="E9" s="10" t="s">
        <v>10</v>
      </c>
      <c r="F9" s="9" t="s">
        <v>22</v>
      </c>
      <c r="G9" s="9">
        <v>1</v>
      </c>
    </row>
    <row r="10" ht="24.95" customHeight="1" spans="1:7">
      <c r="A10" s="9">
        <v>7</v>
      </c>
      <c r="B10" s="9" t="s">
        <v>8</v>
      </c>
      <c r="C10" s="9" t="s">
        <v>23</v>
      </c>
      <c r="D10" s="9">
        <v>634</v>
      </c>
      <c r="E10" s="10" t="s">
        <v>10</v>
      </c>
      <c r="F10" s="9" t="s">
        <v>24</v>
      </c>
      <c r="G10" s="9">
        <v>1</v>
      </c>
    </row>
    <row r="11" ht="24.95" customHeight="1" spans="1:7">
      <c r="A11" s="9">
        <v>8</v>
      </c>
      <c r="B11" s="9" t="s">
        <v>8</v>
      </c>
      <c r="C11" s="9" t="s">
        <v>25</v>
      </c>
      <c r="D11" s="9">
        <v>317</v>
      </c>
      <c r="E11" s="12" t="s">
        <v>26</v>
      </c>
      <c r="F11" s="9" t="s">
        <v>27</v>
      </c>
      <c r="G11" s="9">
        <v>1</v>
      </c>
    </row>
    <row r="12" ht="24.95" customHeight="1" spans="1:7">
      <c r="A12" s="9">
        <v>9</v>
      </c>
      <c r="B12" s="9" t="s">
        <v>8</v>
      </c>
      <c r="C12" s="9" t="s">
        <v>28</v>
      </c>
      <c r="D12" s="9">
        <v>634</v>
      </c>
      <c r="E12" s="10" t="s">
        <v>10</v>
      </c>
      <c r="F12" s="9" t="s">
        <v>29</v>
      </c>
      <c r="G12" s="9">
        <v>1</v>
      </c>
    </row>
    <row r="13" ht="24.95" customHeight="1" spans="1:7">
      <c r="A13" s="9">
        <v>10</v>
      </c>
      <c r="B13" s="9" t="s">
        <v>8</v>
      </c>
      <c r="C13" s="9" t="s">
        <v>30</v>
      </c>
      <c r="D13" s="9">
        <v>317</v>
      </c>
      <c r="E13" s="12" t="s">
        <v>26</v>
      </c>
      <c r="F13" s="9" t="s">
        <v>31</v>
      </c>
      <c r="G13" s="9">
        <v>1</v>
      </c>
    </row>
    <row r="14" ht="24.95" customHeight="1" spans="1:7">
      <c r="A14" s="9">
        <v>11</v>
      </c>
      <c r="B14" s="9" t="s">
        <v>8</v>
      </c>
      <c r="C14" s="9" t="s">
        <v>32</v>
      </c>
      <c r="D14" s="9">
        <v>190</v>
      </c>
      <c r="E14" s="11" t="s">
        <v>19</v>
      </c>
      <c r="F14" s="9" t="s">
        <v>33</v>
      </c>
      <c r="G14" s="9">
        <v>1</v>
      </c>
    </row>
    <row r="15" ht="24.95" customHeight="1" spans="1:7">
      <c r="A15" s="9">
        <v>12</v>
      </c>
      <c r="B15" s="9" t="s">
        <v>8</v>
      </c>
      <c r="C15" s="9" t="s">
        <v>34</v>
      </c>
      <c r="D15" s="9">
        <v>634</v>
      </c>
      <c r="E15" s="9" t="s">
        <v>10</v>
      </c>
      <c r="F15" s="9" t="s">
        <v>35</v>
      </c>
      <c r="G15" s="9">
        <v>1</v>
      </c>
    </row>
    <row r="16" ht="24.95" customHeight="1" spans="1:7">
      <c r="A16" s="9">
        <v>13</v>
      </c>
      <c r="B16" s="9" t="s">
        <v>8</v>
      </c>
      <c r="C16" s="9" t="s">
        <v>36</v>
      </c>
      <c r="D16" s="9">
        <v>190</v>
      </c>
      <c r="E16" s="11" t="s">
        <v>19</v>
      </c>
      <c r="F16" s="9" t="s">
        <v>37</v>
      </c>
      <c r="G16" s="9">
        <v>1</v>
      </c>
    </row>
    <row r="17" ht="24.95" customHeight="1" spans="1:7">
      <c r="A17" s="9">
        <v>14</v>
      </c>
      <c r="B17" s="9" t="s">
        <v>8</v>
      </c>
      <c r="C17" s="9" t="s">
        <v>38</v>
      </c>
      <c r="D17" s="9">
        <v>190</v>
      </c>
      <c r="E17" s="11" t="s">
        <v>19</v>
      </c>
      <c r="F17" s="9" t="s">
        <v>39</v>
      </c>
      <c r="G17" s="9">
        <v>1</v>
      </c>
    </row>
    <row r="18" ht="24.95" customHeight="1" spans="1:7">
      <c r="A18" s="9">
        <v>15</v>
      </c>
      <c r="B18" s="9" t="s">
        <v>8</v>
      </c>
      <c r="C18" s="9" t="s">
        <v>40</v>
      </c>
      <c r="D18" s="9">
        <v>190</v>
      </c>
      <c r="E18" s="11" t="s">
        <v>19</v>
      </c>
      <c r="F18" s="9" t="s">
        <v>41</v>
      </c>
      <c r="G18" s="9">
        <v>1</v>
      </c>
    </row>
    <row r="19" ht="24.95" customHeight="1" spans="1:7">
      <c r="A19" s="9">
        <v>16</v>
      </c>
      <c r="B19" s="9" t="s">
        <v>8</v>
      </c>
      <c r="C19" s="9" t="s">
        <v>42</v>
      </c>
      <c r="D19" s="9">
        <v>190</v>
      </c>
      <c r="E19" s="11" t="s">
        <v>19</v>
      </c>
      <c r="F19" s="9" t="s">
        <v>43</v>
      </c>
      <c r="G19" s="9">
        <v>1</v>
      </c>
    </row>
    <row r="20" ht="24.95" customHeight="1" spans="1:7">
      <c r="A20" s="9">
        <v>17</v>
      </c>
      <c r="B20" s="9" t="s">
        <v>8</v>
      </c>
      <c r="C20" s="9" t="s">
        <v>44</v>
      </c>
      <c r="D20" s="9">
        <v>190</v>
      </c>
      <c r="E20" s="11" t="s">
        <v>19</v>
      </c>
      <c r="F20" s="9" t="s">
        <v>45</v>
      </c>
      <c r="G20" s="9">
        <v>1</v>
      </c>
    </row>
    <row r="21" ht="24.95" customHeight="1" spans="1:7">
      <c r="A21" s="9">
        <v>18</v>
      </c>
      <c r="B21" s="9" t="s">
        <v>8</v>
      </c>
      <c r="C21" s="9" t="s">
        <v>46</v>
      </c>
      <c r="D21" s="9">
        <v>190</v>
      </c>
      <c r="E21" s="11" t="s">
        <v>19</v>
      </c>
      <c r="F21" s="9" t="s">
        <v>47</v>
      </c>
      <c r="G21" s="9">
        <v>1</v>
      </c>
    </row>
    <row r="22" ht="24.95" customHeight="1" spans="1:7">
      <c r="A22" s="9">
        <v>19</v>
      </c>
      <c r="B22" s="9" t="s">
        <v>8</v>
      </c>
      <c r="C22" s="9" t="s">
        <v>48</v>
      </c>
      <c r="D22" s="9">
        <v>190</v>
      </c>
      <c r="E22" s="11" t="s">
        <v>19</v>
      </c>
      <c r="F22" s="9" t="s">
        <v>49</v>
      </c>
      <c r="G22" s="9">
        <v>1</v>
      </c>
    </row>
    <row r="23" ht="24.95" customHeight="1" spans="1:7">
      <c r="A23" s="9">
        <v>20</v>
      </c>
      <c r="B23" s="9" t="s">
        <v>8</v>
      </c>
      <c r="C23" s="9" t="s">
        <v>50</v>
      </c>
      <c r="D23" s="9">
        <v>190</v>
      </c>
      <c r="E23" s="11" t="s">
        <v>19</v>
      </c>
      <c r="F23" s="13" t="s">
        <v>51</v>
      </c>
      <c r="G23" s="9">
        <v>1</v>
      </c>
    </row>
    <row r="24" ht="24.95" customHeight="1" spans="1:7">
      <c r="A24" s="9">
        <v>21</v>
      </c>
      <c r="B24" s="9" t="s">
        <v>8</v>
      </c>
      <c r="C24" s="9" t="s">
        <v>52</v>
      </c>
      <c r="D24" s="9">
        <v>190</v>
      </c>
      <c r="E24" s="11" t="s">
        <v>19</v>
      </c>
      <c r="F24" s="9" t="s">
        <v>53</v>
      </c>
      <c r="G24" s="9">
        <v>1</v>
      </c>
    </row>
    <row r="25" ht="24.95" customHeight="1" spans="1:7">
      <c r="A25" s="9">
        <v>22</v>
      </c>
      <c r="B25" s="9" t="s">
        <v>8</v>
      </c>
      <c r="C25" s="9" t="s">
        <v>54</v>
      </c>
      <c r="D25" s="9">
        <v>190</v>
      </c>
      <c r="E25" s="11" t="s">
        <v>19</v>
      </c>
      <c r="F25" s="9" t="s">
        <v>55</v>
      </c>
      <c r="G25" s="9">
        <v>1</v>
      </c>
    </row>
    <row r="26" ht="24.95" customHeight="1" spans="1:7">
      <c r="A26" s="9">
        <v>23</v>
      </c>
      <c r="B26" s="9" t="s">
        <v>8</v>
      </c>
      <c r="C26" s="10" t="s">
        <v>56</v>
      </c>
      <c r="D26" s="9">
        <v>634</v>
      </c>
      <c r="E26" s="13" t="s">
        <v>10</v>
      </c>
      <c r="F26" s="9" t="s">
        <v>57</v>
      </c>
      <c r="G26" s="9">
        <v>1</v>
      </c>
    </row>
    <row r="27" ht="24.95" customHeight="1" spans="1:7">
      <c r="A27" s="9">
        <v>24</v>
      </c>
      <c r="B27" s="9" t="s">
        <v>8</v>
      </c>
      <c r="C27" s="9" t="s">
        <v>58</v>
      </c>
      <c r="D27" s="9">
        <v>190</v>
      </c>
      <c r="E27" s="11" t="s">
        <v>19</v>
      </c>
      <c r="F27" s="9" t="s">
        <v>59</v>
      </c>
      <c r="G27" s="9">
        <v>1</v>
      </c>
    </row>
    <row r="28" ht="24.95" customHeight="1" spans="1:7">
      <c r="A28" s="9">
        <v>25</v>
      </c>
      <c r="B28" s="9" t="s">
        <v>8</v>
      </c>
      <c r="C28" s="14" t="s">
        <v>60</v>
      </c>
      <c r="D28" s="9">
        <v>190</v>
      </c>
      <c r="E28" s="11" t="s">
        <v>19</v>
      </c>
      <c r="F28" s="9" t="s">
        <v>61</v>
      </c>
      <c r="G28" s="9">
        <v>1</v>
      </c>
    </row>
    <row r="29" ht="24.95" customHeight="1" spans="1:7">
      <c r="A29" s="9">
        <v>26</v>
      </c>
      <c r="B29" s="9" t="s">
        <v>8</v>
      </c>
      <c r="C29" s="9" t="s">
        <v>62</v>
      </c>
      <c r="D29" s="9">
        <v>190</v>
      </c>
      <c r="E29" s="11" t="s">
        <v>19</v>
      </c>
      <c r="F29" s="9" t="s">
        <v>63</v>
      </c>
      <c r="G29" s="9">
        <v>1</v>
      </c>
    </row>
    <row r="30" ht="24.95" customHeight="1" spans="1:7">
      <c r="A30" s="9">
        <v>27</v>
      </c>
      <c r="B30" s="9" t="s">
        <v>8</v>
      </c>
      <c r="C30" s="9" t="s">
        <v>46</v>
      </c>
      <c r="D30" s="9">
        <v>190</v>
      </c>
      <c r="E30" s="11" t="s">
        <v>19</v>
      </c>
      <c r="F30" s="9" t="s">
        <v>64</v>
      </c>
      <c r="G30" s="9">
        <v>1</v>
      </c>
    </row>
    <row r="31" ht="24.95" customHeight="1" spans="1:7">
      <c r="A31" s="9">
        <v>28</v>
      </c>
      <c r="B31" s="9" t="s">
        <v>8</v>
      </c>
      <c r="C31" s="9" t="s">
        <v>65</v>
      </c>
      <c r="D31" s="9">
        <v>317</v>
      </c>
      <c r="E31" s="12" t="s">
        <v>26</v>
      </c>
      <c r="F31" s="9" t="s">
        <v>66</v>
      </c>
      <c r="G31" s="9">
        <v>1</v>
      </c>
    </row>
    <row r="32" ht="24.95" customHeight="1" spans="1:7">
      <c r="A32" s="9">
        <v>29</v>
      </c>
      <c r="B32" s="9" t="s">
        <v>8</v>
      </c>
      <c r="C32" s="9" t="s">
        <v>67</v>
      </c>
      <c r="D32" s="9">
        <v>317</v>
      </c>
      <c r="E32" s="15" t="s">
        <v>26</v>
      </c>
      <c r="F32" s="9" t="s">
        <v>68</v>
      </c>
      <c r="G32" s="9">
        <v>1</v>
      </c>
    </row>
    <row r="33" ht="24.95" customHeight="1" spans="1:7">
      <c r="A33" s="9">
        <v>30</v>
      </c>
      <c r="B33" s="9" t="s">
        <v>8</v>
      </c>
      <c r="C33" s="9" t="s">
        <v>69</v>
      </c>
      <c r="D33" s="9">
        <v>634</v>
      </c>
      <c r="E33" s="9" t="s">
        <v>10</v>
      </c>
      <c r="F33" s="9" t="s">
        <v>70</v>
      </c>
      <c r="G33" s="9">
        <v>1</v>
      </c>
    </row>
    <row r="34" ht="24.95" customHeight="1" spans="1:7">
      <c r="A34" s="9">
        <v>31</v>
      </c>
      <c r="B34" s="9" t="s">
        <v>8</v>
      </c>
      <c r="C34" s="9" t="s">
        <v>71</v>
      </c>
      <c r="D34" s="9">
        <v>634</v>
      </c>
      <c r="E34" s="9" t="s">
        <v>10</v>
      </c>
      <c r="F34" s="9" t="s">
        <v>72</v>
      </c>
      <c r="G34" s="9">
        <v>1</v>
      </c>
    </row>
    <row r="35" ht="24.95" customHeight="1" spans="1:7">
      <c r="A35" s="9">
        <v>32</v>
      </c>
      <c r="B35" s="9" t="s">
        <v>8</v>
      </c>
      <c r="C35" s="9" t="s">
        <v>73</v>
      </c>
      <c r="D35" s="9">
        <v>634</v>
      </c>
      <c r="E35" s="10" t="s">
        <v>10</v>
      </c>
      <c r="F35" s="9" t="s">
        <v>74</v>
      </c>
      <c r="G35" s="9">
        <v>1</v>
      </c>
    </row>
    <row r="36" ht="24.95" customHeight="1" spans="1:7">
      <c r="A36" s="9">
        <v>33</v>
      </c>
      <c r="B36" s="9" t="s">
        <v>8</v>
      </c>
      <c r="C36" s="9" t="s">
        <v>75</v>
      </c>
      <c r="D36" s="9">
        <v>317</v>
      </c>
      <c r="E36" s="12" t="s">
        <v>26</v>
      </c>
      <c r="F36" s="9" t="s">
        <v>76</v>
      </c>
      <c r="G36" s="9">
        <v>1</v>
      </c>
    </row>
    <row r="37" ht="24.95" customHeight="1" spans="1:7">
      <c r="A37" s="9">
        <v>34</v>
      </c>
      <c r="B37" s="9" t="s">
        <v>8</v>
      </c>
      <c r="C37" s="9" t="s">
        <v>67</v>
      </c>
      <c r="D37" s="9">
        <v>634</v>
      </c>
      <c r="E37" s="9" t="s">
        <v>10</v>
      </c>
      <c r="F37" s="9" t="s">
        <v>77</v>
      </c>
      <c r="G37" s="9">
        <v>1</v>
      </c>
    </row>
    <row r="38" ht="24.95" customHeight="1" spans="1:7">
      <c r="A38" s="9">
        <v>35</v>
      </c>
      <c r="B38" s="9" t="s">
        <v>8</v>
      </c>
      <c r="C38" s="9" t="s">
        <v>78</v>
      </c>
      <c r="D38" s="9">
        <v>634</v>
      </c>
      <c r="E38" s="10" t="s">
        <v>10</v>
      </c>
      <c r="F38" s="9" t="s">
        <v>79</v>
      </c>
      <c r="G38" s="9">
        <v>1</v>
      </c>
    </row>
    <row r="39" s="1" customFormat="1" ht="24.95" customHeight="1" spans="1:7">
      <c r="A39" s="10">
        <v>36</v>
      </c>
      <c r="B39" s="10" t="s">
        <v>8</v>
      </c>
      <c r="C39" s="10" t="s">
        <v>80</v>
      </c>
      <c r="D39" s="10">
        <v>634</v>
      </c>
      <c r="E39" s="16" t="s">
        <v>10</v>
      </c>
      <c r="F39" s="10" t="s">
        <v>81</v>
      </c>
      <c r="G39" s="10">
        <v>1</v>
      </c>
    </row>
    <row r="40" ht="24.95" customHeight="1" spans="1:7">
      <c r="A40" s="9">
        <v>37</v>
      </c>
      <c r="B40" s="9" t="s">
        <v>8</v>
      </c>
      <c r="C40" s="14" t="s">
        <v>82</v>
      </c>
      <c r="D40" s="9">
        <v>317</v>
      </c>
      <c r="E40" s="12" t="s">
        <v>26</v>
      </c>
      <c r="F40" s="9" t="s">
        <v>83</v>
      </c>
      <c r="G40" s="9">
        <v>1</v>
      </c>
    </row>
    <row r="41" ht="24.95" customHeight="1" spans="1:7">
      <c r="A41" s="9">
        <v>38</v>
      </c>
      <c r="B41" s="9" t="s">
        <v>8</v>
      </c>
      <c r="C41" s="9" t="s">
        <v>84</v>
      </c>
      <c r="D41" s="9">
        <v>317</v>
      </c>
      <c r="E41" s="15" t="s">
        <v>26</v>
      </c>
      <c r="F41" s="9" t="s">
        <v>85</v>
      </c>
      <c r="G41" s="9">
        <v>1</v>
      </c>
    </row>
    <row r="42" ht="24.95" customHeight="1" spans="1:7">
      <c r="A42" s="9">
        <v>39</v>
      </c>
      <c r="B42" s="9" t="s">
        <v>8</v>
      </c>
      <c r="C42" s="9" t="s">
        <v>86</v>
      </c>
      <c r="D42" s="9">
        <v>190</v>
      </c>
      <c r="E42" s="11" t="s">
        <v>19</v>
      </c>
      <c r="F42" s="14" t="s">
        <v>87</v>
      </c>
      <c r="G42" s="9">
        <v>1</v>
      </c>
    </row>
    <row r="43" ht="24.95" customHeight="1" spans="1:7">
      <c r="A43" s="9">
        <v>40</v>
      </c>
      <c r="B43" s="9" t="s">
        <v>8</v>
      </c>
      <c r="C43" s="9" t="s">
        <v>88</v>
      </c>
      <c r="D43" s="9">
        <v>317</v>
      </c>
      <c r="E43" s="15" t="s">
        <v>26</v>
      </c>
      <c r="F43" s="9" t="s">
        <v>89</v>
      </c>
      <c r="G43" s="9">
        <v>1</v>
      </c>
    </row>
    <row r="44" ht="24.95" customHeight="1" spans="1:7">
      <c r="A44" s="9">
        <v>41</v>
      </c>
      <c r="B44" s="9" t="s">
        <v>8</v>
      </c>
      <c r="C44" s="9" t="s">
        <v>90</v>
      </c>
      <c r="D44" s="9">
        <v>634</v>
      </c>
      <c r="E44" s="10" t="s">
        <v>10</v>
      </c>
      <c r="F44" s="9" t="s">
        <v>91</v>
      </c>
      <c r="G44" s="9">
        <v>1</v>
      </c>
    </row>
    <row r="45" ht="24.95" customHeight="1" spans="1:7">
      <c r="A45" s="9">
        <v>42</v>
      </c>
      <c r="B45" s="9" t="s">
        <v>8</v>
      </c>
      <c r="C45" s="9" t="s">
        <v>92</v>
      </c>
      <c r="D45" s="9">
        <v>317</v>
      </c>
      <c r="E45" s="15" t="s">
        <v>26</v>
      </c>
      <c r="F45" s="9" t="s">
        <v>93</v>
      </c>
      <c r="G45" s="9">
        <v>1</v>
      </c>
    </row>
    <row r="46" ht="24.95" customHeight="1" spans="1:7">
      <c r="A46" s="9">
        <v>43</v>
      </c>
      <c r="B46" s="9" t="s">
        <v>8</v>
      </c>
      <c r="C46" s="9" t="s">
        <v>94</v>
      </c>
      <c r="D46" s="9">
        <v>190</v>
      </c>
      <c r="E46" s="11" t="s">
        <v>19</v>
      </c>
      <c r="F46" s="9" t="s">
        <v>95</v>
      </c>
      <c r="G46" s="9">
        <v>1</v>
      </c>
    </row>
    <row r="47" ht="24.95" customHeight="1" spans="1:7">
      <c r="A47" s="9">
        <v>44</v>
      </c>
      <c r="B47" s="9" t="s">
        <v>8</v>
      </c>
      <c r="C47" s="9" t="s">
        <v>96</v>
      </c>
      <c r="D47" s="9">
        <v>190</v>
      </c>
      <c r="E47" s="11" t="s">
        <v>19</v>
      </c>
      <c r="F47" s="9" t="s">
        <v>97</v>
      </c>
      <c r="G47" s="9">
        <v>1</v>
      </c>
    </row>
    <row r="48" ht="24.95" customHeight="1" spans="1:7">
      <c r="A48" s="9">
        <v>45</v>
      </c>
      <c r="B48" s="9" t="s">
        <v>8</v>
      </c>
      <c r="C48" s="9" t="s">
        <v>98</v>
      </c>
      <c r="D48" s="9">
        <v>317</v>
      </c>
      <c r="E48" s="15" t="s">
        <v>26</v>
      </c>
      <c r="F48" s="9" t="s">
        <v>99</v>
      </c>
      <c r="G48" s="9">
        <v>1</v>
      </c>
    </row>
    <row r="49" ht="24.95" customHeight="1" spans="1:7">
      <c r="A49" s="9">
        <v>46</v>
      </c>
      <c r="B49" s="9" t="s">
        <v>8</v>
      </c>
      <c r="C49" s="9" t="s">
        <v>100</v>
      </c>
      <c r="D49" s="9">
        <v>634</v>
      </c>
      <c r="E49" s="10" t="s">
        <v>10</v>
      </c>
      <c r="F49" s="9" t="s">
        <v>67</v>
      </c>
      <c r="G49" s="9">
        <v>1</v>
      </c>
    </row>
    <row r="50" ht="24.95" customHeight="1" spans="1:8">
      <c r="A50" s="9">
        <v>47</v>
      </c>
      <c r="B50" s="9" t="s">
        <v>8</v>
      </c>
      <c r="C50" s="14" t="s">
        <v>101</v>
      </c>
      <c r="D50" s="9">
        <v>317</v>
      </c>
      <c r="E50" s="12" t="s">
        <v>26</v>
      </c>
      <c r="F50" s="17" t="s">
        <v>102</v>
      </c>
      <c r="G50" s="9">
        <v>1</v>
      </c>
      <c r="H50" s="18"/>
    </row>
    <row r="51" ht="24.95" customHeight="1" spans="1:8">
      <c r="A51" s="9">
        <v>48</v>
      </c>
      <c r="B51" s="9" t="s">
        <v>8</v>
      </c>
      <c r="C51" s="14" t="s">
        <v>101</v>
      </c>
      <c r="D51" s="9">
        <v>634</v>
      </c>
      <c r="E51" s="16" t="s">
        <v>10</v>
      </c>
      <c r="F51" s="17" t="s">
        <v>103</v>
      </c>
      <c r="G51" s="9">
        <v>1</v>
      </c>
      <c r="H51" s="18"/>
    </row>
    <row r="52" ht="24.95" customHeight="1" spans="1:7">
      <c r="A52" s="9">
        <v>49</v>
      </c>
      <c r="B52" s="9" t="s">
        <v>8</v>
      </c>
      <c r="C52" s="14" t="s">
        <v>101</v>
      </c>
      <c r="D52" s="9">
        <v>317</v>
      </c>
      <c r="E52" s="15" t="s">
        <v>26</v>
      </c>
      <c r="F52" s="17" t="s">
        <v>104</v>
      </c>
      <c r="G52" s="9">
        <v>1</v>
      </c>
    </row>
    <row r="53" ht="24.95" customHeight="1" spans="1:8">
      <c r="A53" s="9">
        <v>50</v>
      </c>
      <c r="B53" s="9" t="s">
        <v>8</v>
      </c>
      <c r="C53" s="9" t="s">
        <v>105</v>
      </c>
      <c r="D53" s="9">
        <v>634</v>
      </c>
      <c r="E53" s="10" t="s">
        <v>10</v>
      </c>
      <c r="F53" s="14" t="s">
        <v>106</v>
      </c>
      <c r="G53" s="9">
        <v>1</v>
      </c>
      <c r="H53" s="18"/>
    </row>
    <row r="54" ht="24.95" customHeight="1" spans="1:8">
      <c r="A54" s="9">
        <v>51</v>
      </c>
      <c r="B54" s="9" t="s">
        <v>8</v>
      </c>
      <c r="C54" s="9" t="s">
        <v>105</v>
      </c>
      <c r="D54" s="9">
        <v>317</v>
      </c>
      <c r="E54" s="15" t="s">
        <v>26</v>
      </c>
      <c r="F54" s="14" t="s">
        <v>107</v>
      </c>
      <c r="G54" s="9">
        <v>1</v>
      </c>
      <c r="H54" s="18"/>
    </row>
    <row r="55" ht="24.95" customHeight="1" spans="1:8">
      <c r="A55" s="9">
        <v>52</v>
      </c>
      <c r="B55" s="9" t="s">
        <v>8</v>
      </c>
      <c r="C55" s="9" t="s">
        <v>105</v>
      </c>
      <c r="D55" s="9">
        <v>634</v>
      </c>
      <c r="E55" s="10" t="s">
        <v>10</v>
      </c>
      <c r="F55" s="14" t="s">
        <v>108</v>
      </c>
      <c r="G55" s="9">
        <v>1</v>
      </c>
      <c r="H55" s="18"/>
    </row>
    <row r="56" ht="24.95" customHeight="1" spans="1:8">
      <c r="A56" s="9">
        <v>53</v>
      </c>
      <c r="B56" s="9" t="s">
        <v>8</v>
      </c>
      <c r="C56" s="9" t="s">
        <v>109</v>
      </c>
      <c r="D56" s="9">
        <v>317</v>
      </c>
      <c r="E56" s="15" t="s">
        <v>26</v>
      </c>
      <c r="F56" s="14" t="s">
        <v>110</v>
      </c>
      <c r="G56" s="9">
        <v>1</v>
      </c>
      <c r="H56" s="18"/>
    </row>
    <row r="57" ht="24.95" customHeight="1" spans="1:8">
      <c r="A57" s="9">
        <v>54</v>
      </c>
      <c r="B57" s="9" t="s">
        <v>8</v>
      </c>
      <c r="C57" s="9" t="s">
        <v>111</v>
      </c>
      <c r="D57" s="9">
        <v>190</v>
      </c>
      <c r="E57" s="19" t="s">
        <v>19</v>
      </c>
      <c r="F57" s="14" t="s">
        <v>112</v>
      </c>
      <c r="G57" s="9">
        <v>1</v>
      </c>
      <c r="H57" s="18"/>
    </row>
    <row r="58" ht="24.95" customHeight="1" spans="1:8">
      <c r="A58" s="9">
        <v>55</v>
      </c>
      <c r="B58" s="9" t="s">
        <v>8</v>
      </c>
      <c r="C58" s="9" t="s">
        <v>113</v>
      </c>
      <c r="D58" s="9">
        <v>317</v>
      </c>
      <c r="E58" s="15" t="s">
        <v>26</v>
      </c>
      <c r="F58" s="20" t="s">
        <v>114</v>
      </c>
      <c r="G58" s="9">
        <v>1</v>
      </c>
      <c r="H58" s="18"/>
    </row>
    <row r="59" ht="24.95" customHeight="1" spans="1:8">
      <c r="A59" s="9">
        <v>56</v>
      </c>
      <c r="B59" s="21" t="s">
        <v>8</v>
      </c>
      <c r="C59" s="21" t="s">
        <v>115</v>
      </c>
      <c r="D59" s="9">
        <v>634</v>
      </c>
      <c r="E59" s="10" t="s">
        <v>10</v>
      </c>
      <c r="F59" s="17" t="s">
        <v>116</v>
      </c>
      <c r="G59" s="9">
        <v>1</v>
      </c>
      <c r="H59" s="18"/>
    </row>
    <row r="60" ht="24.95" customHeight="1" spans="1:8">
      <c r="A60" s="9">
        <v>57</v>
      </c>
      <c r="B60" s="22"/>
      <c r="C60" s="22"/>
      <c r="D60" s="9">
        <v>634</v>
      </c>
      <c r="E60" s="10" t="s">
        <v>10</v>
      </c>
      <c r="F60" s="14" t="s">
        <v>117</v>
      </c>
      <c r="G60" s="9">
        <v>1</v>
      </c>
      <c r="H60" s="18"/>
    </row>
    <row r="61" ht="24.95" customHeight="1" spans="1:8">
      <c r="A61" s="9">
        <v>58</v>
      </c>
      <c r="B61" s="9" t="s">
        <v>8</v>
      </c>
      <c r="C61" s="9" t="s">
        <v>118</v>
      </c>
      <c r="D61" s="9">
        <v>634</v>
      </c>
      <c r="E61" s="10" t="s">
        <v>10</v>
      </c>
      <c r="F61" s="14" t="s">
        <v>119</v>
      </c>
      <c r="G61" s="9">
        <v>1</v>
      </c>
      <c r="H61" s="18"/>
    </row>
    <row r="62" ht="24.95" customHeight="1" spans="1:7">
      <c r="A62" s="9">
        <v>59</v>
      </c>
      <c r="B62" s="9" t="s">
        <v>8</v>
      </c>
      <c r="C62" s="9" t="s">
        <v>120</v>
      </c>
      <c r="D62" s="9">
        <v>317</v>
      </c>
      <c r="E62" s="23" t="s">
        <v>26</v>
      </c>
      <c r="F62" s="13" t="s">
        <v>121</v>
      </c>
      <c r="G62" s="24">
        <v>1</v>
      </c>
    </row>
    <row r="63" ht="24.95" customHeight="1" spans="1:7">
      <c r="A63" s="9">
        <v>60</v>
      </c>
      <c r="B63" s="9" t="s">
        <v>8</v>
      </c>
      <c r="C63" s="9" t="s">
        <v>122</v>
      </c>
      <c r="D63" s="9">
        <v>190</v>
      </c>
      <c r="E63" s="19" t="s">
        <v>19</v>
      </c>
      <c r="F63" s="14" t="s">
        <v>123</v>
      </c>
      <c r="G63" s="14">
        <v>1</v>
      </c>
    </row>
    <row r="64" ht="24.95" customHeight="1" spans="1:7">
      <c r="A64" s="9">
        <v>61</v>
      </c>
      <c r="B64" s="9" t="s">
        <v>8</v>
      </c>
      <c r="C64" s="14" t="s">
        <v>124</v>
      </c>
      <c r="D64" s="9">
        <v>634</v>
      </c>
      <c r="E64" s="16" t="s">
        <v>10</v>
      </c>
      <c r="F64" s="17" t="s">
        <v>125</v>
      </c>
      <c r="G64" s="14">
        <v>1</v>
      </c>
    </row>
    <row r="65" ht="24.95" customHeight="1" spans="1:7">
      <c r="A65" s="9">
        <v>62</v>
      </c>
      <c r="B65" s="9" t="s">
        <v>8</v>
      </c>
      <c r="C65" s="25" t="s">
        <v>126</v>
      </c>
      <c r="D65" s="9">
        <v>634</v>
      </c>
      <c r="E65" s="10" t="s">
        <v>10</v>
      </c>
      <c r="F65" s="25" t="s">
        <v>127</v>
      </c>
      <c r="G65" s="14">
        <v>1</v>
      </c>
    </row>
    <row r="66" ht="24.95" customHeight="1" spans="1:7">
      <c r="A66" s="9">
        <v>63</v>
      </c>
      <c r="B66" s="9" t="s">
        <v>8</v>
      </c>
      <c r="C66" s="26" t="s">
        <v>128</v>
      </c>
      <c r="D66" s="17">
        <v>317</v>
      </c>
      <c r="E66" s="23" t="s">
        <v>26</v>
      </c>
      <c r="F66" s="14" t="s">
        <v>129</v>
      </c>
      <c r="G66" s="14">
        <v>1</v>
      </c>
    </row>
    <row r="67" ht="24.95" customHeight="1" spans="1:7">
      <c r="A67" s="9">
        <v>64</v>
      </c>
      <c r="B67" s="9" t="s">
        <v>8</v>
      </c>
      <c r="C67" s="14" t="s">
        <v>130</v>
      </c>
      <c r="D67" s="17">
        <v>190</v>
      </c>
      <c r="E67" s="19" t="s">
        <v>19</v>
      </c>
      <c r="F67" s="14" t="s">
        <v>130</v>
      </c>
      <c r="G67" s="14">
        <v>1</v>
      </c>
    </row>
    <row r="68" ht="24.95" customHeight="1" spans="1:7">
      <c r="A68" s="9">
        <v>66</v>
      </c>
      <c r="B68" s="9" t="s">
        <v>8</v>
      </c>
      <c r="C68" s="14" t="s">
        <v>131</v>
      </c>
      <c r="D68" s="17">
        <v>190</v>
      </c>
      <c r="E68" s="19" t="s">
        <v>19</v>
      </c>
      <c r="F68" s="17" t="s">
        <v>132</v>
      </c>
      <c r="G68" s="14">
        <v>1</v>
      </c>
    </row>
    <row r="69" ht="24.95" customHeight="1" spans="1:7">
      <c r="A69" s="9">
        <v>67</v>
      </c>
      <c r="B69" s="9" t="s">
        <v>8</v>
      </c>
      <c r="C69" s="14" t="s">
        <v>133</v>
      </c>
      <c r="D69" s="9">
        <v>634</v>
      </c>
      <c r="E69" s="10" t="s">
        <v>10</v>
      </c>
      <c r="F69" s="17" t="s">
        <v>134</v>
      </c>
      <c r="G69" s="14">
        <v>1</v>
      </c>
    </row>
    <row r="70" s="2" customFormat="1" ht="24.95" customHeight="1" spans="1:7">
      <c r="A70" s="27">
        <v>68</v>
      </c>
      <c r="B70" s="27" t="s">
        <v>8</v>
      </c>
      <c r="C70" s="25" t="s">
        <v>135</v>
      </c>
      <c r="D70" s="27">
        <v>317</v>
      </c>
      <c r="E70" s="23" t="s">
        <v>26</v>
      </c>
      <c r="F70" s="25" t="s">
        <v>136</v>
      </c>
      <c r="G70" s="25">
        <v>1</v>
      </c>
    </row>
    <row r="71" s="2" customFormat="1" ht="24.95" customHeight="1" spans="1:7">
      <c r="A71" s="27">
        <v>69</v>
      </c>
      <c r="B71" s="27" t="s">
        <v>8</v>
      </c>
      <c r="C71" s="25" t="s">
        <v>137</v>
      </c>
      <c r="D71" s="28">
        <v>317</v>
      </c>
      <c r="E71" s="23" t="s">
        <v>26</v>
      </c>
      <c r="F71" s="25" t="s">
        <v>138</v>
      </c>
      <c r="G71" s="2">
        <v>1</v>
      </c>
    </row>
    <row r="72" ht="24.95" customHeight="1" spans="1:7">
      <c r="A72" s="29"/>
      <c r="B72" s="29"/>
      <c r="C72" s="29"/>
      <c r="D72" s="29"/>
      <c r="E72" s="29"/>
      <c r="F72" s="29"/>
      <c r="G72" s="29"/>
    </row>
    <row r="73" ht="24.95" customHeight="1" spans="1:7">
      <c r="A73" s="29" t="s">
        <v>139</v>
      </c>
      <c r="B73" s="29"/>
      <c r="C73" s="29">
        <f>COUNTIF(B4:B72,"Y")</f>
        <v>67</v>
      </c>
      <c r="D73" s="29">
        <f>SUM(D4:D72)</f>
        <v>26877</v>
      </c>
      <c r="E73" s="29"/>
      <c r="F73" s="29"/>
      <c r="G73" s="29">
        <f>SUM(G4:G72)</f>
        <v>68</v>
      </c>
    </row>
    <row r="74" ht="24.95" customHeight="1" spans="1:7">
      <c r="A74" s="9">
        <v>1</v>
      </c>
      <c r="B74" s="9" t="s">
        <v>8</v>
      </c>
      <c r="C74" s="13" t="s">
        <v>140</v>
      </c>
      <c r="D74" s="9">
        <v>634</v>
      </c>
      <c r="E74" s="10" t="s">
        <v>10</v>
      </c>
      <c r="F74" s="9" t="s">
        <v>141</v>
      </c>
      <c r="G74" s="9">
        <v>1</v>
      </c>
    </row>
    <row r="75" ht="24.95" customHeight="1" spans="1:7">
      <c r="A75" s="9">
        <v>2</v>
      </c>
      <c r="B75" s="9" t="s">
        <v>8</v>
      </c>
      <c r="C75" s="13" t="s">
        <v>142</v>
      </c>
      <c r="D75" s="9">
        <v>634</v>
      </c>
      <c r="E75" s="9" t="s">
        <v>10</v>
      </c>
      <c r="F75" s="9" t="s">
        <v>143</v>
      </c>
      <c r="G75" s="9">
        <v>1</v>
      </c>
    </row>
    <row r="76" ht="24.95" customHeight="1" spans="1:7">
      <c r="A76" s="9">
        <v>3</v>
      </c>
      <c r="B76" s="9" t="s">
        <v>8</v>
      </c>
      <c r="C76" s="13" t="s">
        <v>144</v>
      </c>
      <c r="D76" s="9">
        <v>634</v>
      </c>
      <c r="E76" s="9" t="s">
        <v>10</v>
      </c>
      <c r="F76" s="9" t="s">
        <v>145</v>
      </c>
      <c r="G76" s="9">
        <v>1</v>
      </c>
    </row>
    <row r="77" ht="24.95" customHeight="1" spans="1:7">
      <c r="A77" s="9">
        <v>4</v>
      </c>
      <c r="B77" s="9" t="s">
        <v>8</v>
      </c>
      <c r="C77" s="13" t="s">
        <v>146</v>
      </c>
      <c r="D77" s="9">
        <v>634</v>
      </c>
      <c r="E77" s="9" t="s">
        <v>10</v>
      </c>
      <c r="F77" s="9" t="s">
        <v>147</v>
      </c>
      <c r="G77" s="9">
        <v>1</v>
      </c>
    </row>
    <row r="78" ht="24.95" customHeight="1" spans="1:7">
      <c r="A78" s="9">
        <v>5</v>
      </c>
      <c r="B78" s="9" t="s">
        <v>8</v>
      </c>
      <c r="C78" s="13" t="s">
        <v>148</v>
      </c>
      <c r="D78" s="9">
        <v>190</v>
      </c>
      <c r="E78" s="11" t="s">
        <v>19</v>
      </c>
      <c r="F78" s="9" t="s">
        <v>149</v>
      </c>
      <c r="G78" s="9">
        <v>1</v>
      </c>
    </row>
    <row r="79" ht="24.95" customHeight="1" spans="1:7">
      <c r="A79" s="9">
        <v>6</v>
      </c>
      <c r="B79" s="9" t="s">
        <v>8</v>
      </c>
      <c r="C79" s="13" t="s">
        <v>150</v>
      </c>
      <c r="D79" s="9">
        <v>634</v>
      </c>
      <c r="E79" s="9" t="s">
        <v>10</v>
      </c>
      <c r="F79" s="9" t="s">
        <v>151</v>
      </c>
      <c r="G79" s="9">
        <v>1</v>
      </c>
    </row>
    <row r="80" s="3" customFormat="1" ht="24.95" customHeight="1" spans="1:7">
      <c r="A80" s="9">
        <v>7</v>
      </c>
      <c r="B80" s="17" t="s">
        <v>8</v>
      </c>
      <c r="C80" s="17" t="s">
        <v>152</v>
      </c>
      <c r="D80" s="17">
        <v>190</v>
      </c>
      <c r="E80" s="30" t="s">
        <v>19</v>
      </c>
      <c r="F80" s="17" t="s">
        <v>153</v>
      </c>
      <c r="G80" s="17">
        <v>1</v>
      </c>
    </row>
    <row r="81" ht="24.95" customHeight="1" spans="1:7">
      <c r="A81" s="9">
        <v>8</v>
      </c>
      <c r="B81" s="9" t="s">
        <v>8</v>
      </c>
      <c r="C81" s="13" t="s">
        <v>154</v>
      </c>
      <c r="D81" s="9">
        <v>317</v>
      </c>
      <c r="E81" s="12" t="s">
        <v>26</v>
      </c>
      <c r="F81" s="9" t="s">
        <v>155</v>
      </c>
      <c r="G81" s="9">
        <v>1</v>
      </c>
    </row>
    <row r="82" ht="24.95" customHeight="1" spans="1:7">
      <c r="A82" s="9">
        <v>9</v>
      </c>
      <c r="B82" s="9" t="s">
        <v>8</v>
      </c>
      <c r="C82" s="13" t="s">
        <v>156</v>
      </c>
      <c r="D82" s="9">
        <v>190</v>
      </c>
      <c r="E82" s="11" t="s">
        <v>19</v>
      </c>
      <c r="F82" s="9" t="s">
        <v>157</v>
      </c>
      <c r="G82" s="9">
        <v>1</v>
      </c>
    </row>
    <row r="83" ht="24.95" customHeight="1" spans="1:7">
      <c r="A83" s="9">
        <v>10</v>
      </c>
      <c r="B83" s="9" t="s">
        <v>8</v>
      </c>
      <c r="C83" s="13" t="s">
        <v>158</v>
      </c>
      <c r="D83" s="9">
        <v>190</v>
      </c>
      <c r="E83" s="11" t="s">
        <v>19</v>
      </c>
      <c r="F83" s="9" t="s">
        <v>159</v>
      </c>
      <c r="G83" s="9">
        <v>1</v>
      </c>
    </row>
    <row r="84" ht="24.95" customHeight="1" spans="1:7">
      <c r="A84" s="9">
        <v>11</v>
      </c>
      <c r="B84" s="9" t="s">
        <v>8</v>
      </c>
      <c r="C84" s="13" t="s">
        <v>160</v>
      </c>
      <c r="D84" s="9">
        <v>190</v>
      </c>
      <c r="E84" s="11" t="s">
        <v>19</v>
      </c>
      <c r="F84" s="9" t="s">
        <v>161</v>
      </c>
      <c r="G84" s="9">
        <v>1</v>
      </c>
    </row>
    <row r="85" ht="24.95" customHeight="1" spans="1:7">
      <c r="A85" s="9">
        <v>12</v>
      </c>
      <c r="B85" s="9" t="s">
        <v>8</v>
      </c>
      <c r="C85" s="13" t="s">
        <v>162</v>
      </c>
      <c r="D85" s="9">
        <v>190</v>
      </c>
      <c r="E85" s="11" t="s">
        <v>19</v>
      </c>
      <c r="F85" s="9" t="s">
        <v>163</v>
      </c>
      <c r="G85" s="9">
        <v>1</v>
      </c>
    </row>
    <row r="86" ht="24.95" customHeight="1" spans="1:7">
      <c r="A86" s="9">
        <v>13</v>
      </c>
      <c r="B86" s="9" t="s">
        <v>8</v>
      </c>
      <c r="C86" s="13" t="s">
        <v>164</v>
      </c>
      <c r="D86" s="9">
        <v>190</v>
      </c>
      <c r="E86" s="11" t="s">
        <v>19</v>
      </c>
      <c r="F86" s="9" t="s">
        <v>165</v>
      </c>
      <c r="G86" s="9">
        <v>1</v>
      </c>
    </row>
    <row r="87" ht="24.95" customHeight="1" spans="1:7">
      <c r="A87" s="9">
        <v>14</v>
      </c>
      <c r="B87" s="9" t="s">
        <v>8</v>
      </c>
      <c r="C87" s="13" t="s">
        <v>166</v>
      </c>
      <c r="D87" s="9">
        <v>317</v>
      </c>
      <c r="E87" s="12" t="s">
        <v>26</v>
      </c>
      <c r="F87" s="9" t="s">
        <v>167</v>
      </c>
      <c r="G87" s="9">
        <v>1</v>
      </c>
    </row>
    <row r="88" ht="24.95" customHeight="1" spans="1:7">
      <c r="A88" s="9">
        <v>15</v>
      </c>
      <c r="B88" s="9" t="s">
        <v>8</v>
      </c>
      <c r="C88" s="13" t="s">
        <v>168</v>
      </c>
      <c r="D88" s="9">
        <v>317</v>
      </c>
      <c r="E88" s="12" t="s">
        <v>26</v>
      </c>
      <c r="F88" s="9" t="s">
        <v>169</v>
      </c>
      <c r="G88" s="9">
        <v>1</v>
      </c>
    </row>
    <row r="89" s="2" customFormat="1" ht="24.95" customHeight="1" spans="1:7">
      <c r="A89" s="9">
        <v>16</v>
      </c>
      <c r="B89" s="27" t="s">
        <v>8</v>
      </c>
      <c r="C89" s="27" t="s">
        <v>168</v>
      </c>
      <c r="D89" s="27">
        <v>190</v>
      </c>
      <c r="E89" s="11" t="s">
        <v>19</v>
      </c>
      <c r="F89" s="27" t="s">
        <v>170</v>
      </c>
      <c r="G89" s="27">
        <v>1</v>
      </c>
    </row>
    <row r="90" ht="24.95" customHeight="1" spans="1:7">
      <c r="A90" s="9">
        <v>17</v>
      </c>
      <c r="B90" s="9" t="s">
        <v>8</v>
      </c>
      <c r="C90" s="13" t="s">
        <v>171</v>
      </c>
      <c r="D90" s="9">
        <v>190</v>
      </c>
      <c r="E90" s="11" t="s">
        <v>19</v>
      </c>
      <c r="F90" s="9" t="s">
        <v>172</v>
      </c>
      <c r="G90" s="9">
        <v>1</v>
      </c>
    </row>
    <row r="91" ht="24.95" customHeight="1" spans="1:7">
      <c r="A91" s="9">
        <v>18</v>
      </c>
      <c r="B91" s="9" t="s">
        <v>8</v>
      </c>
      <c r="C91" s="13" t="s">
        <v>173</v>
      </c>
      <c r="D91" s="9">
        <v>634</v>
      </c>
      <c r="E91" s="9" t="s">
        <v>10</v>
      </c>
      <c r="F91" s="9" t="s">
        <v>174</v>
      </c>
      <c r="G91" s="9">
        <v>1</v>
      </c>
    </row>
    <row r="92" ht="24.95" customHeight="1" spans="1:7">
      <c r="A92" s="9">
        <v>19</v>
      </c>
      <c r="B92" s="9" t="s">
        <v>8</v>
      </c>
      <c r="C92" s="13" t="s">
        <v>175</v>
      </c>
      <c r="D92" s="9">
        <v>190</v>
      </c>
      <c r="E92" s="11" t="s">
        <v>19</v>
      </c>
      <c r="F92" s="9" t="s">
        <v>176</v>
      </c>
      <c r="G92" s="9">
        <v>1</v>
      </c>
    </row>
    <row r="93" ht="24.95" customHeight="1" spans="1:7">
      <c r="A93" s="9">
        <v>20</v>
      </c>
      <c r="B93" s="9" t="s">
        <v>8</v>
      </c>
      <c r="C93" s="13" t="s">
        <v>177</v>
      </c>
      <c r="D93" s="9">
        <v>190</v>
      </c>
      <c r="E93" s="11" t="s">
        <v>19</v>
      </c>
      <c r="F93" s="9" t="s">
        <v>178</v>
      </c>
      <c r="G93" s="9">
        <v>1</v>
      </c>
    </row>
    <row r="94" s="2" customFormat="1" ht="24.95" customHeight="1" spans="1:7">
      <c r="A94" s="9">
        <v>21</v>
      </c>
      <c r="B94" s="27" t="s">
        <v>8</v>
      </c>
      <c r="C94" s="27" t="s">
        <v>179</v>
      </c>
      <c r="D94" s="27">
        <v>634</v>
      </c>
      <c r="E94" s="27" t="s">
        <v>10</v>
      </c>
      <c r="F94" s="27" t="s">
        <v>180</v>
      </c>
      <c r="G94" s="27">
        <v>1</v>
      </c>
    </row>
    <row r="95" ht="24.95" customHeight="1" spans="1:7">
      <c r="A95" s="9">
        <v>22</v>
      </c>
      <c r="B95" s="9" t="s">
        <v>8</v>
      </c>
      <c r="C95" s="13" t="s">
        <v>181</v>
      </c>
      <c r="D95" s="9">
        <v>190</v>
      </c>
      <c r="E95" s="11" t="s">
        <v>19</v>
      </c>
      <c r="F95" s="9" t="s">
        <v>182</v>
      </c>
      <c r="G95" s="9">
        <v>1</v>
      </c>
    </row>
    <row r="96" ht="24.95" customHeight="1" spans="1:7">
      <c r="A96" s="9">
        <v>23</v>
      </c>
      <c r="B96" s="9" t="s">
        <v>8</v>
      </c>
      <c r="C96" s="13" t="s">
        <v>183</v>
      </c>
      <c r="D96" s="9">
        <v>190</v>
      </c>
      <c r="E96" s="11" t="s">
        <v>19</v>
      </c>
      <c r="F96" s="9" t="s">
        <v>184</v>
      </c>
      <c r="G96" s="9">
        <v>1</v>
      </c>
    </row>
    <row r="97" ht="24.95" customHeight="1" spans="1:7">
      <c r="A97" s="9">
        <v>24</v>
      </c>
      <c r="B97" s="9" t="s">
        <v>8</v>
      </c>
      <c r="C97" s="13" t="s">
        <v>185</v>
      </c>
      <c r="D97" s="9">
        <v>190</v>
      </c>
      <c r="E97" s="11" t="s">
        <v>19</v>
      </c>
      <c r="F97" s="9" t="s">
        <v>186</v>
      </c>
      <c r="G97" s="9">
        <v>1</v>
      </c>
    </row>
    <row r="98" ht="24.95" customHeight="1" spans="1:7">
      <c r="A98" s="9">
        <v>25</v>
      </c>
      <c r="B98" s="9" t="s">
        <v>8</v>
      </c>
      <c r="C98" s="13" t="s">
        <v>187</v>
      </c>
      <c r="D98" s="9">
        <v>190</v>
      </c>
      <c r="E98" s="11" t="s">
        <v>19</v>
      </c>
      <c r="F98" s="9" t="s">
        <v>188</v>
      </c>
      <c r="G98" s="9">
        <v>1</v>
      </c>
    </row>
    <row r="99" ht="24.95" customHeight="1" spans="1:7">
      <c r="A99" s="9">
        <v>26</v>
      </c>
      <c r="B99" s="9" t="s">
        <v>8</v>
      </c>
      <c r="C99" s="13" t="s">
        <v>189</v>
      </c>
      <c r="D99" s="9">
        <v>634</v>
      </c>
      <c r="E99" s="9" t="s">
        <v>10</v>
      </c>
      <c r="F99" s="9" t="s">
        <v>190</v>
      </c>
      <c r="G99" s="9">
        <v>1</v>
      </c>
    </row>
    <row r="100" ht="24.95" customHeight="1" spans="1:7">
      <c r="A100" s="9">
        <v>27</v>
      </c>
      <c r="B100" s="9" t="s">
        <v>8</v>
      </c>
      <c r="C100" s="13" t="s">
        <v>191</v>
      </c>
      <c r="D100" s="9">
        <v>634</v>
      </c>
      <c r="E100" s="9" t="s">
        <v>10</v>
      </c>
      <c r="F100" s="9" t="s">
        <v>192</v>
      </c>
      <c r="G100" s="9">
        <v>1</v>
      </c>
    </row>
    <row r="101" ht="24.95" customHeight="1" spans="1:7">
      <c r="A101" s="9">
        <v>28</v>
      </c>
      <c r="B101" s="9" t="s">
        <v>8</v>
      </c>
      <c r="C101" s="13" t="s">
        <v>193</v>
      </c>
      <c r="D101" s="9">
        <v>634</v>
      </c>
      <c r="E101" s="9" t="s">
        <v>10</v>
      </c>
      <c r="F101" s="9" t="s">
        <v>194</v>
      </c>
      <c r="G101" s="9">
        <v>1</v>
      </c>
    </row>
    <row r="102" s="4" customFormat="1" ht="24.95" customHeight="1" spans="1:7">
      <c r="A102" s="9">
        <v>29</v>
      </c>
      <c r="B102" s="27" t="s">
        <v>8</v>
      </c>
      <c r="C102" s="27" t="s">
        <v>195</v>
      </c>
      <c r="D102" s="27">
        <v>634</v>
      </c>
      <c r="E102" s="27" t="s">
        <v>10</v>
      </c>
      <c r="F102" s="31" t="s">
        <v>196</v>
      </c>
      <c r="G102" s="27">
        <v>1</v>
      </c>
    </row>
    <row r="103" ht="24.95" customHeight="1" spans="1:7">
      <c r="A103" s="9">
        <v>30</v>
      </c>
      <c r="B103" s="9" t="s">
        <v>8</v>
      </c>
      <c r="C103" s="13" t="s">
        <v>197</v>
      </c>
      <c r="D103" s="9">
        <v>634</v>
      </c>
      <c r="E103" s="32" t="s">
        <v>10</v>
      </c>
      <c r="F103" s="31" t="s">
        <v>198</v>
      </c>
      <c r="G103" s="9">
        <v>1</v>
      </c>
    </row>
    <row r="104" ht="24.95" customHeight="1" spans="1:7">
      <c r="A104" s="9">
        <v>31</v>
      </c>
      <c r="B104" s="9" t="s">
        <v>8</v>
      </c>
      <c r="C104" s="13" t="s">
        <v>199</v>
      </c>
      <c r="D104" s="9">
        <v>317</v>
      </c>
      <c r="E104" s="33" t="s">
        <v>26</v>
      </c>
      <c r="F104" s="34" t="s">
        <v>200</v>
      </c>
      <c r="G104" s="9">
        <v>1</v>
      </c>
    </row>
    <row r="105" ht="24.95" customHeight="1" spans="1:7">
      <c r="A105" s="9">
        <v>32</v>
      </c>
      <c r="B105" s="9" t="s">
        <v>8</v>
      </c>
      <c r="C105" s="13" t="s">
        <v>201</v>
      </c>
      <c r="D105" s="9">
        <v>317</v>
      </c>
      <c r="E105" s="33" t="s">
        <v>26</v>
      </c>
      <c r="F105" s="34" t="s">
        <v>202</v>
      </c>
      <c r="G105" s="9">
        <v>1</v>
      </c>
    </row>
    <row r="106" ht="24.95" customHeight="1" spans="1:7">
      <c r="A106" s="9">
        <v>33</v>
      </c>
      <c r="B106" s="9" t="s">
        <v>8</v>
      </c>
      <c r="C106" s="13" t="s">
        <v>203</v>
      </c>
      <c r="D106" s="9">
        <v>634</v>
      </c>
      <c r="E106" s="32" t="s">
        <v>10</v>
      </c>
      <c r="F106" s="34" t="s">
        <v>204</v>
      </c>
      <c r="G106" s="9">
        <v>1</v>
      </c>
    </row>
    <row r="107" ht="24.95" customHeight="1" spans="1:7">
      <c r="A107" s="9">
        <v>34</v>
      </c>
      <c r="B107" s="9" t="s">
        <v>8</v>
      </c>
      <c r="C107" s="13" t="s">
        <v>205</v>
      </c>
      <c r="D107" s="9">
        <v>634</v>
      </c>
      <c r="E107" s="32" t="s">
        <v>10</v>
      </c>
      <c r="F107" s="35" t="s">
        <v>206</v>
      </c>
      <c r="G107" s="9">
        <v>1</v>
      </c>
    </row>
    <row r="108" ht="24.95" customHeight="1" spans="1:7">
      <c r="A108" s="9">
        <v>35</v>
      </c>
      <c r="B108" s="9" t="s">
        <v>8</v>
      </c>
      <c r="C108" s="13" t="s">
        <v>207</v>
      </c>
      <c r="D108" s="9">
        <v>634</v>
      </c>
      <c r="E108" s="32" t="s">
        <v>10</v>
      </c>
      <c r="F108" s="35" t="s">
        <v>208</v>
      </c>
      <c r="G108" s="9">
        <v>1</v>
      </c>
    </row>
    <row r="109" ht="24.95" customHeight="1" spans="1:7">
      <c r="A109" s="9">
        <v>36</v>
      </c>
      <c r="B109" s="9" t="s">
        <v>8</v>
      </c>
      <c r="C109" s="13" t="s">
        <v>209</v>
      </c>
      <c r="D109" s="9">
        <v>190</v>
      </c>
      <c r="E109" s="36" t="s">
        <v>19</v>
      </c>
      <c r="F109" s="35" t="s">
        <v>210</v>
      </c>
      <c r="G109" s="9">
        <v>1</v>
      </c>
    </row>
    <row r="110" ht="24.95" customHeight="1" spans="1:7">
      <c r="A110" s="9">
        <v>37</v>
      </c>
      <c r="B110" s="9" t="s">
        <v>8</v>
      </c>
      <c r="C110" s="13" t="s">
        <v>211</v>
      </c>
      <c r="D110" s="9">
        <v>190</v>
      </c>
      <c r="E110" s="36" t="s">
        <v>19</v>
      </c>
      <c r="F110" s="17" t="s">
        <v>212</v>
      </c>
      <c r="G110" s="9">
        <v>1</v>
      </c>
    </row>
    <row r="111" ht="24.95" customHeight="1" spans="1:7">
      <c r="A111" s="9">
        <v>38</v>
      </c>
      <c r="B111" s="9" t="s">
        <v>8</v>
      </c>
      <c r="C111" s="13" t="s">
        <v>213</v>
      </c>
      <c r="D111" s="9">
        <v>190</v>
      </c>
      <c r="E111" s="11" t="s">
        <v>19</v>
      </c>
      <c r="F111" s="17" t="s">
        <v>214</v>
      </c>
      <c r="G111" s="9">
        <v>1</v>
      </c>
    </row>
    <row r="112" ht="24.95" customHeight="1" spans="1:7">
      <c r="A112" s="9">
        <v>39</v>
      </c>
      <c r="B112" s="9" t="s">
        <v>8</v>
      </c>
      <c r="C112" s="13" t="s">
        <v>215</v>
      </c>
      <c r="D112" s="9">
        <v>634</v>
      </c>
      <c r="E112" s="32" t="s">
        <v>10</v>
      </c>
      <c r="F112" s="17" t="s">
        <v>216</v>
      </c>
      <c r="G112" s="9">
        <v>1</v>
      </c>
    </row>
    <row r="113" ht="24.95" customHeight="1" spans="1:7">
      <c r="A113" s="9">
        <v>40</v>
      </c>
      <c r="B113" s="9" t="s">
        <v>8</v>
      </c>
      <c r="C113" s="13" t="s">
        <v>217</v>
      </c>
      <c r="D113" s="9">
        <v>317</v>
      </c>
      <c r="E113" s="33" t="s">
        <v>26</v>
      </c>
      <c r="F113" s="17" t="s">
        <v>218</v>
      </c>
      <c r="G113" s="9">
        <v>1</v>
      </c>
    </row>
    <row r="114" ht="24.95" customHeight="1" spans="1:7">
      <c r="A114" s="9">
        <v>41</v>
      </c>
      <c r="B114" s="9" t="s">
        <v>8</v>
      </c>
      <c r="C114" s="13" t="s">
        <v>219</v>
      </c>
      <c r="D114" s="9">
        <v>190</v>
      </c>
      <c r="E114" s="11" t="s">
        <v>19</v>
      </c>
      <c r="F114" s="17" t="s">
        <v>220</v>
      </c>
      <c r="G114" s="9">
        <v>1</v>
      </c>
    </row>
    <row r="115" ht="24.95" customHeight="1" spans="1:7">
      <c r="A115" s="9">
        <v>42</v>
      </c>
      <c r="B115" s="9" t="s">
        <v>8</v>
      </c>
      <c r="C115" s="13" t="s">
        <v>221</v>
      </c>
      <c r="D115" s="9">
        <v>634</v>
      </c>
      <c r="E115" s="32" t="s">
        <v>10</v>
      </c>
      <c r="F115" s="17" t="s">
        <v>222</v>
      </c>
      <c r="G115" s="9">
        <v>1</v>
      </c>
    </row>
    <row r="116" ht="24.95" customHeight="1" spans="1:7">
      <c r="A116" s="9">
        <v>43</v>
      </c>
      <c r="B116" s="9" t="s">
        <v>8</v>
      </c>
      <c r="C116" s="13" t="s">
        <v>223</v>
      </c>
      <c r="D116" s="37">
        <v>190</v>
      </c>
      <c r="E116" s="19" t="s">
        <v>19</v>
      </c>
      <c r="F116" s="38" t="s">
        <v>224</v>
      </c>
      <c r="G116" s="9">
        <v>1</v>
      </c>
    </row>
    <row r="117" ht="24.95" customHeight="1" spans="1:7">
      <c r="A117" s="9">
        <v>44</v>
      </c>
      <c r="B117" s="9" t="s">
        <v>8</v>
      </c>
      <c r="C117" s="17" t="s">
        <v>225</v>
      </c>
      <c r="D117" s="9">
        <v>190</v>
      </c>
      <c r="E117" s="19" t="s">
        <v>19</v>
      </c>
      <c r="F117" s="17" t="s">
        <v>226</v>
      </c>
      <c r="G117" s="9">
        <v>1</v>
      </c>
    </row>
    <row r="118" ht="24.95" customHeight="1" spans="1:7">
      <c r="A118" s="9">
        <v>45</v>
      </c>
      <c r="B118" s="9" t="s">
        <v>8</v>
      </c>
      <c r="C118" s="39" t="s">
        <v>227</v>
      </c>
      <c r="D118" s="9">
        <v>634</v>
      </c>
      <c r="E118" s="32" t="s">
        <v>10</v>
      </c>
      <c r="F118" s="40" t="s">
        <v>228</v>
      </c>
      <c r="G118" s="9">
        <v>1</v>
      </c>
    </row>
    <row r="119" ht="24.95" customHeight="1" spans="1:7">
      <c r="A119" s="9">
        <v>46</v>
      </c>
      <c r="B119" s="9" t="s">
        <v>8</v>
      </c>
      <c r="C119" s="39" t="s">
        <v>229</v>
      </c>
      <c r="D119" s="17">
        <v>317</v>
      </c>
      <c r="E119" s="33" t="s">
        <v>26</v>
      </c>
      <c r="F119" s="41" t="s">
        <v>230</v>
      </c>
      <c r="G119" s="9">
        <v>1</v>
      </c>
    </row>
    <row r="120" ht="24.95" customHeight="1" spans="1:7">
      <c r="A120" s="9">
        <v>47</v>
      </c>
      <c r="B120" s="9" t="s">
        <v>8</v>
      </c>
      <c r="C120" s="9" t="s">
        <v>231</v>
      </c>
      <c r="D120" s="9">
        <v>634</v>
      </c>
      <c r="E120" s="32" t="s">
        <v>10</v>
      </c>
      <c r="F120" s="16" t="s">
        <v>232</v>
      </c>
      <c r="G120" s="9">
        <v>1</v>
      </c>
    </row>
    <row r="121" ht="24.95" customHeight="1" spans="1:7">
      <c r="A121" s="9">
        <v>48</v>
      </c>
      <c r="B121" s="9" t="s">
        <v>8</v>
      </c>
      <c r="C121" s="9" t="s">
        <v>233</v>
      </c>
      <c r="D121" s="9">
        <v>317</v>
      </c>
      <c r="E121" s="33" t="s">
        <v>26</v>
      </c>
      <c r="F121" s="42" t="s">
        <v>234</v>
      </c>
      <c r="G121" s="9">
        <v>1</v>
      </c>
    </row>
    <row r="122" ht="24.95" customHeight="1" spans="1:7">
      <c r="A122" s="29" t="s">
        <v>139</v>
      </c>
      <c r="B122" s="29"/>
      <c r="C122" s="29">
        <f>COUNTIF(B74:B121,"Y")</f>
        <v>48</v>
      </c>
      <c r="D122" s="29">
        <f>SUM(D74:D121)</f>
        <v>18572</v>
      </c>
      <c r="E122" s="29"/>
      <c r="F122" s="29"/>
      <c r="G122" s="29">
        <f>SUM(G74:G121)</f>
        <v>48</v>
      </c>
    </row>
    <row r="123" ht="24.95" customHeight="1" spans="1:7">
      <c r="A123" s="9">
        <v>1</v>
      </c>
      <c r="B123" s="9" t="s">
        <v>8</v>
      </c>
      <c r="C123" s="32" t="s">
        <v>235</v>
      </c>
      <c r="D123" s="9">
        <v>634</v>
      </c>
      <c r="E123" s="9" t="s">
        <v>10</v>
      </c>
      <c r="F123" s="9" t="s">
        <v>236</v>
      </c>
      <c r="G123" s="9">
        <v>1</v>
      </c>
    </row>
    <row r="124" ht="24.95" customHeight="1" spans="1:7">
      <c r="A124" s="9">
        <v>2</v>
      </c>
      <c r="B124" s="9" t="s">
        <v>8</v>
      </c>
      <c r="C124" s="32" t="s">
        <v>237</v>
      </c>
      <c r="D124" s="9">
        <v>317</v>
      </c>
      <c r="E124" s="12" t="s">
        <v>26</v>
      </c>
      <c r="F124" s="9" t="s">
        <v>238</v>
      </c>
      <c r="G124" s="9">
        <v>1</v>
      </c>
    </row>
    <row r="125" ht="24.95" customHeight="1" spans="1:7">
      <c r="A125" s="9">
        <v>3</v>
      </c>
      <c r="B125" s="9" t="s">
        <v>8</v>
      </c>
      <c r="C125" s="32" t="s">
        <v>239</v>
      </c>
      <c r="D125" s="9">
        <v>634</v>
      </c>
      <c r="E125" s="9" t="s">
        <v>10</v>
      </c>
      <c r="F125" s="9" t="s">
        <v>240</v>
      </c>
      <c r="G125" s="9">
        <v>1</v>
      </c>
    </row>
    <row r="126" ht="24.95" customHeight="1" spans="1:7">
      <c r="A126" s="9">
        <v>4</v>
      </c>
      <c r="B126" s="9" t="s">
        <v>8</v>
      </c>
      <c r="C126" s="32" t="s">
        <v>241</v>
      </c>
      <c r="D126" s="9">
        <v>317</v>
      </c>
      <c r="E126" s="12" t="s">
        <v>26</v>
      </c>
      <c r="F126" s="9" t="s">
        <v>242</v>
      </c>
      <c r="G126" s="9">
        <v>1</v>
      </c>
    </row>
    <row r="127" ht="24.95" customHeight="1" spans="1:7">
      <c r="A127" s="9">
        <v>5</v>
      </c>
      <c r="B127" s="9" t="s">
        <v>8</v>
      </c>
      <c r="C127" s="32" t="s">
        <v>243</v>
      </c>
      <c r="D127" s="9">
        <v>190</v>
      </c>
      <c r="E127" s="11" t="s">
        <v>19</v>
      </c>
      <c r="F127" s="9" t="s">
        <v>244</v>
      </c>
      <c r="G127" s="9">
        <v>1</v>
      </c>
    </row>
    <row r="128" ht="24.95" customHeight="1" spans="1:7">
      <c r="A128" s="9">
        <v>6</v>
      </c>
      <c r="B128" s="9" t="s">
        <v>8</v>
      </c>
      <c r="C128" s="32" t="s">
        <v>245</v>
      </c>
      <c r="D128" s="9">
        <v>634</v>
      </c>
      <c r="E128" s="9" t="s">
        <v>10</v>
      </c>
      <c r="F128" s="9" t="s">
        <v>246</v>
      </c>
      <c r="G128" s="9">
        <v>1</v>
      </c>
    </row>
    <row r="129" ht="24.95" customHeight="1" spans="1:7">
      <c r="A129" s="9">
        <v>7</v>
      </c>
      <c r="B129" s="9" t="s">
        <v>8</v>
      </c>
      <c r="C129" s="27" t="s">
        <v>247</v>
      </c>
      <c r="D129" s="9">
        <v>190</v>
      </c>
      <c r="E129" s="11" t="s">
        <v>19</v>
      </c>
      <c r="F129" s="9" t="s">
        <v>248</v>
      </c>
      <c r="G129" s="9">
        <v>1</v>
      </c>
    </row>
    <row r="130" ht="24.95" customHeight="1" spans="1:7">
      <c r="A130" s="9">
        <v>8</v>
      </c>
      <c r="B130" s="9" t="s">
        <v>8</v>
      </c>
      <c r="C130" s="32" t="s">
        <v>249</v>
      </c>
      <c r="D130" s="9">
        <v>190</v>
      </c>
      <c r="E130" s="11" t="s">
        <v>19</v>
      </c>
      <c r="F130" s="9" t="s">
        <v>250</v>
      </c>
      <c r="G130" s="9">
        <v>1</v>
      </c>
    </row>
    <row r="131" ht="24.95" customHeight="1" spans="1:7">
      <c r="A131" s="9">
        <v>9</v>
      </c>
      <c r="B131" s="9" t="s">
        <v>8</v>
      </c>
      <c r="C131" s="32" t="s">
        <v>251</v>
      </c>
      <c r="D131" s="9">
        <v>190</v>
      </c>
      <c r="E131" s="11" t="s">
        <v>19</v>
      </c>
      <c r="F131" s="9" t="s">
        <v>252</v>
      </c>
      <c r="G131" s="9">
        <v>1</v>
      </c>
    </row>
    <row r="132" ht="24.95" customHeight="1" spans="1:7">
      <c r="A132" s="9">
        <v>10</v>
      </c>
      <c r="B132" s="9" t="s">
        <v>8</v>
      </c>
      <c r="C132" s="32" t="s">
        <v>253</v>
      </c>
      <c r="D132" s="9">
        <v>190</v>
      </c>
      <c r="E132" s="11" t="s">
        <v>19</v>
      </c>
      <c r="F132" s="9" t="s">
        <v>254</v>
      </c>
      <c r="G132" s="9">
        <v>1</v>
      </c>
    </row>
    <row r="133" ht="24.95" customHeight="1" spans="1:7">
      <c r="A133" s="9">
        <v>11</v>
      </c>
      <c r="B133" s="9" t="s">
        <v>8</v>
      </c>
      <c r="C133" s="32" t="s">
        <v>255</v>
      </c>
      <c r="D133" s="9">
        <v>190</v>
      </c>
      <c r="E133" s="11" t="s">
        <v>19</v>
      </c>
      <c r="F133" s="9" t="s">
        <v>256</v>
      </c>
      <c r="G133" s="9">
        <v>1</v>
      </c>
    </row>
    <row r="134" ht="24.95" customHeight="1" spans="1:7">
      <c r="A134" s="9">
        <v>12</v>
      </c>
      <c r="B134" s="9" t="s">
        <v>8</v>
      </c>
      <c r="C134" s="43" t="s">
        <v>247</v>
      </c>
      <c r="D134" s="9">
        <v>190</v>
      </c>
      <c r="E134" s="11" t="s">
        <v>19</v>
      </c>
      <c r="F134" s="9" t="s">
        <v>257</v>
      </c>
      <c r="G134" s="9">
        <v>1</v>
      </c>
    </row>
    <row r="135" ht="24.95" customHeight="1" spans="1:7">
      <c r="A135" s="9">
        <v>13</v>
      </c>
      <c r="B135" s="9" t="s">
        <v>8</v>
      </c>
      <c r="C135" s="32" t="s">
        <v>258</v>
      </c>
      <c r="D135" s="9">
        <v>190</v>
      </c>
      <c r="E135" s="11" t="s">
        <v>19</v>
      </c>
      <c r="F135" s="9" t="s">
        <v>259</v>
      </c>
      <c r="G135" s="9">
        <v>1</v>
      </c>
    </row>
    <row r="136" ht="24.95" customHeight="1" spans="1:7">
      <c r="A136" s="9">
        <v>14</v>
      </c>
      <c r="B136" s="9" t="s">
        <v>8</v>
      </c>
      <c r="C136" s="32" t="s">
        <v>260</v>
      </c>
      <c r="D136" s="9">
        <v>190</v>
      </c>
      <c r="E136" s="11" t="s">
        <v>19</v>
      </c>
      <c r="F136" s="9" t="s">
        <v>261</v>
      </c>
      <c r="G136" s="9">
        <v>1</v>
      </c>
    </row>
    <row r="137" ht="24.95" customHeight="1" spans="1:7">
      <c r="A137" s="9">
        <v>15</v>
      </c>
      <c r="B137" s="9" t="s">
        <v>8</v>
      </c>
      <c r="C137" s="32" t="s">
        <v>262</v>
      </c>
      <c r="D137" s="9">
        <v>190</v>
      </c>
      <c r="E137" s="11" t="s">
        <v>19</v>
      </c>
      <c r="F137" s="9" t="s">
        <v>263</v>
      </c>
      <c r="G137" s="9">
        <v>1</v>
      </c>
    </row>
    <row r="138" ht="24.95" customHeight="1" spans="1:7">
      <c r="A138" s="9">
        <v>16</v>
      </c>
      <c r="B138" s="9" t="s">
        <v>8</v>
      </c>
      <c r="C138" s="32" t="s">
        <v>264</v>
      </c>
      <c r="D138" s="9">
        <v>190</v>
      </c>
      <c r="E138" s="11" t="s">
        <v>19</v>
      </c>
      <c r="F138" s="9" t="s">
        <v>265</v>
      </c>
      <c r="G138" s="9">
        <v>1</v>
      </c>
    </row>
    <row r="139" ht="24.95" customHeight="1" spans="1:7">
      <c r="A139" s="9">
        <v>17</v>
      </c>
      <c r="B139" s="9" t="s">
        <v>8</v>
      </c>
      <c r="C139" s="32" t="s">
        <v>266</v>
      </c>
      <c r="D139" s="9">
        <v>190</v>
      </c>
      <c r="E139" s="11" t="s">
        <v>19</v>
      </c>
      <c r="F139" s="9" t="s">
        <v>267</v>
      </c>
      <c r="G139" s="9">
        <v>1</v>
      </c>
    </row>
    <row r="140" ht="24.95" customHeight="1" spans="1:7">
      <c r="A140" s="9">
        <v>18</v>
      </c>
      <c r="B140" s="9" t="s">
        <v>8</v>
      </c>
      <c r="C140" s="32" t="s">
        <v>268</v>
      </c>
      <c r="D140" s="9">
        <v>634</v>
      </c>
      <c r="E140" s="10" t="s">
        <v>10</v>
      </c>
      <c r="F140" s="9" t="s">
        <v>269</v>
      </c>
      <c r="G140" s="9">
        <v>1</v>
      </c>
    </row>
    <row r="141" ht="24.95" customHeight="1" spans="1:7">
      <c r="A141" s="9">
        <v>19</v>
      </c>
      <c r="B141" s="9" t="s">
        <v>8</v>
      </c>
      <c r="C141" s="32" t="s">
        <v>270</v>
      </c>
      <c r="D141" s="9">
        <v>317</v>
      </c>
      <c r="E141" s="12" t="s">
        <v>26</v>
      </c>
      <c r="F141" s="9" t="s">
        <v>271</v>
      </c>
      <c r="G141" s="9">
        <v>1</v>
      </c>
    </row>
    <row r="142" ht="24.95" customHeight="1" spans="1:7">
      <c r="A142" s="9">
        <v>20</v>
      </c>
      <c r="B142" s="9" t="s">
        <v>8</v>
      </c>
      <c r="C142" s="32" t="s">
        <v>272</v>
      </c>
      <c r="D142" s="9">
        <v>634</v>
      </c>
      <c r="E142" s="27" t="s">
        <v>10</v>
      </c>
      <c r="F142" s="44" t="s">
        <v>273</v>
      </c>
      <c r="G142" s="9">
        <v>1</v>
      </c>
    </row>
    <row r="143" ht="24.95" customHeight="1" spans="1:7">
      <c r="A143" s="9">
        <v>21</v>
      </c>
      <c r="B143" s="9" t="s">
        <v>8</v>
      </c>
      <c r="C143" s="43" t="s">
        <v>274</v>
      </c>
      <c r="D143" s="9">
        <v>634</v>
      </c>
      <c r="E143" s="27" t="s">
        <v>10</v>
      </c>
      <c r="F143" s="44" t="s">
        <v>275</v>
      </c>
      <c r="G143" s="9">
        <v>1</v>
      </c>
    </row>
    <row r="144" ht="24.95" customHeight="1" spans="1:7">
      <c r="A144" s="9">
        <v>22</v>
      </c>
      <c r="B144" s="9" t="s">
        <v>8</v>
      </c>
      <c r="C144" s="32" t="s">
        <v>276</v>
      </c>
      <c r="D144" s="9">
        <v>317</v>
      </c>
      <c r="E144" s="12" t="s">
        <v>26</v>
      </c>
      <c r="F144" s="44" t="s">
        <v>277</v>
      </c>
      <c r="G144" s="9">
        <v>1</v>
      </c>
    </row>
    <row r="145" ht="24.95" customHeight="1" spans="1:7">
      <c r="A145" s="9">
        <v>23</v>
      </c>
      <c r="B145" s="9" t="s">
        <v>8</v>
      </c>
      <c r="C145" s="32" t="s">
        <v>278</v>
      </c>
      <c r="D145" s="9">
        <v>634</v>
      </c>
      <c r="E145" s="17" t="s">
        <v>10</v>
      </c>
      <c r="F145" s="44" t="s">
        <v>279</v>
      </c>
      <c r="G145" s="9">
        <v>1</v>
      </c>
    </row>
    <row r="146" ht="24.95" customHeight="1" spans="1:7">
      <c r="A146" s="9">
        <v>24</v>
      </c>
      <c r="B146" s="9" t="s">
        <v>8</v>
      </c>
      <c r="C146" s="43" t="s">
        <v>280</v>
      </c>
      <c r="D146" s="9">
        <v>190</v>
      </c>
      <c r="E146" s="30" t="s">
        <v>19</v>
      </c>
      <c r="F146" s="44" t="s">
        <v>281</v>
      </c>
      <c r="G146" s="9">
        <v>1</v>
      </c>
    </row>
    <row r="147" ht="24.95" customHeight="1" spans="1:7">
      <c r="A147" s="9">
        <v>25</v>
      </c>
      <c r="B147" s="9" t="s">
        <v>8</v>
      </c>
      <c r="C147" s="32" t="s">
        <v>282</v>
      </c>
      <c r="D147" s="9">
        <v>317</v>
      </c>
      <c r="E147" s="12" t="s">
        <v>26</v>
      </c>
      <c r="F147" s="44" t="s">
        <v>283</v>
      </c>
      <c r="G147" s="9">
        <v>1</v>
      </c>
    </row>
    <row r="148" ht="24.95" customHeight="1" spans="1:7">
      <c r="A148" s="9">
        <v>26</v>
      </c>
      <c r="B148" s="9" t="s">
        <v>8</v>
      </c>
      <c r="C148" s="32" t="s">
        <v>284</v>
      </c>
      <c r="D148" s="9">
        <v>634</v>
      </c>
      <c r="E148" s="27" t="s">
        <v>10</v>
      </c>
      <c r="F148" s="44" t="s">
        <v>285</v>
      </c>
      <c r="G148" s="9">
        <v>1</v>
      </c>
    </row>
    <row r="149" ht="24.95" customHeight="1" spans="1:7">
      <c r="A149" s="9">
        <v>28</v>
      </c>
      <c r="B149" s="9" t="s">
        <v>8</v>
      </c>
      <c r="C149" s="32" t="s">
        <v>286</v>
      </c>
      <c r="D149" s="9">
        <v>190</v>
      </c>
      <c r="E149" s="30" t="s">
        <v>19</v>
      </c>
      <c r="F149" s="44" t="s">
        <v>287</v>
      </c>
      <c r="G149" s="9">
        <v>1</v>
      </c>
    </row>
    <row r="150" ht="24.95" customHeight="1" spans="1:7">
      <c r="A150" s="9">
        <v>29</v>
      </c>
      <c r="B150" s="9" t="s">
        <v>8</v>
      </c>
      <c r="C150" s="32" t="s">
        <v>288</v>
      </c>
      <c r="D150" s="9">
        <v>190</v>
      </c>
      <c r="E150" s="30" t="s">
        <v>19</v>
      </c>
      <c r="F150" s="44" t="s">
        <v>289</v>
      </c>
      <c r="G150" s="9">
        <v>1</v>
      </c>
    </row>
    <row r="151" ht="24.95" customHeight="1" spans="1:7">
      <c r="A151" s="45">
        <v>30</v>
      </c>
      <c r="B151" s="46" t="s">
        <v>8</v>
      </c>
      <c r="C151" s="47" t="s">
        <v>290</v>
      </c>
      <c r="D151" s="46">
        <v>317</v>
      </c>
      <c r="E151" s="48" t="s">
        <v>26</v>
      </c>
      <c r="F151" s="49" t="s">
        <v>291</v>
      </c>
      <c r="G151" s="50">
        <v>1</v>
      </c>
    </row>
    <row r="152" ht="24.95" customHeight="1" spans="1:7">
      <c r="A152" s="9"/>
      <c r="B152" s="9"/>
      <c r="C152" s="9"/>
      <c r="D152" s="9"/>
      <c r="E152" s="9"/>
      <c r="F152" s="9"/>
      <c r="G152" s="9"/>
    </row>
    <row r="153" ht="24.95" customHeight="1" spans="1:7">
      <c r="A153" s="29" t="s">
        <v>139</v>
      </c>
      <c r="B153" s="29"/>
      <c r="C153" s="29">
        <f>COUNTIF(B123:B152,"Y")</f>
        <v>29</v>
      </c>
      <c r="D153" s="29">
        <f>SUM(D123:D152)</f>
        <v>9824</v>
      </c>
      <c r="E153" s="29"/>
      <c r="F153" s="29"/>
      <c r="G153" s="29">
        <f>SUM(G123:G152)</f>
        <v>29</v>
      </c>
    </row>
    <row r="154" ht="24.95" customHeight="1" spans="1:7">
      <c r="A154" s="9">
        <v>3</v>
      </c>
      <c r="B154" s="9" t="s">
        <v>8</v>
      </c>
      <c r="C154" s="32" t="s">
        <v>292</v>
      </c>
      <c r="D154" s="9">
        <v>634</v>
      </c>
      <c r="E154" s="9" t="s">
        <v>10</v>
      </c>
      <c r="F154" s="9" t="s">
        <v>293</v>
      </c>
      <c r="G154" s="9">
        <v>1</v>
      </c>
    </row>
    <row r="155" ht="24.95" customHeight="1" spans="1:7">
      <c r="A155" s="9">
        <v>4</v>
      </c>
      <c r="B155" s="9" t="s">
        <v>8</v>
      </c>
      <c r="C155" s="32" t="s">
        <v>294</v>
      </c>
      <c r="D155" s="9">
        <v>317</v>
      </c>
      <c r="E155" s="12" t="s">
        <v>26</v>
      </c>
      <c r="F155" s="9" t="s">
        <v>295</v>
      </c>
      <c r="G155" s="9">
        <v>1</v>
      </c>
    </row>
    <row r="156" ht="24.95" customHeight="1" spans="1:7">
      <c r="A156" s="9">
        <v>5</v>
      </c>
      <c r="B156" s="9" t="s">
        <v>8</v>
      </c>
      <c r="C156" s="32" t="s">
        <v>296</v>
      </c>
      <c r="D156" s="9">
        <v>634</v>
      </c>
      <c r="E156" s="9" t="s">
        <v>10</v>
      </c>
      <c r="F156" s="9" t="s">
        <v>297</v>
      </c>
      <c r="G156" s="9">
        <v>1</v>
      </c>
    </row>
    <row r="157" ht="24.95" customHeight="1" spans="1:7">
      <c r="A157" s="9">
        <v>6</v>
      </c>
      <c r="B157" s="9" t="s">
        <v>8</v>
      </c>
      <c r="C157" s="32" t="s">
        <v>298</v>
      </c>
      <c r="D157" s="9">
        <v>634</v>
      </c>
      <c r="E157" s="13" t="s">
        <v>10</v>
      </c>
      <c r="F157" s="9" t="s">
        <v>299</v>
      </c>
      <c r="G157" s="9">
        <v>1</v>
      </c>
    </row>
    <row r="158" ht="24.95" customHeight="1" spans="1:7">
      <c r="A158" s="9">
        <v>7</v>
      </c>
      <c r="B158" s="9" t="s">
        <v>8</v>
      </c>
      <c r="C158" s="32" t="s">
        <v>300</v>
      </c>
      <c r="D158" s="9">
        <v>634</v>
      </c>
      <c r="E158" s="13" t="s">
        <v>10</v>
      </c>
      <c r="F158" s="9" t="s">
        <v>301</v>
      </c>
      <c r="G158" s="9">
        <v>1</v>
      </c>
    </row>
    <row r="159" ht="24.95" customHeight="1" spans="1:7">
      <c r="A159" s="9">
        <v>12</v>
      </c>
      <c r="B159" s="9" t="s">
        <v>8</v>
      </c>
      <c r="C159" s="32" t="s">
        <v>302</v>
      </c>
      <c r="D159" s="9">
        <v>190</v>
      </c>
      <c r="E159" s="11" t="s">
        <v>19</v>
      </c>
      <c r="F159" s="9" t="s">
        <v>303</v>
      </c>
      <c r="G159" s="9">
        <v>1</v>
      </c>
    </row>
    <row r="160" ht="24.95" customHeight="1" spans="1:7">
      <c r="A160" s="9">
        <v>13</v>
      </c>
      <c r="B160" s="9" t="s">
        <v>8</v>
      </c>
      <c r="C160" s="32" t="s">
        <v>304</v>
      </c>
      <c r="D160" s="9">
        <v>190</v>
      </c>
      <c r="E160" s="11" t="s">
        <v>19</v>
      </c>
      <c r="F160" s="9" t="s">
        <v>305</v>
      </c>
      <c r="G160" s="9">
        <v>1</v>
      </c>
    </row>
    <row r="161" ht="24.95" customHeight="1" spans="1:7">
      <c r="A161" s="9">
        <v>14</v>
      </c>
      <c r="B161" s="9" t="s">
        <v>8</v>
      </c>
      <c r="C161" s="32" t="s">
        <v>306</v>
      </c>
      <c r="D161" s="9">
        <v>190</v>
      </c>
      <c r="E161" s="11" t="s">
        <v>19</v>
      </c>
      <c r="F161" s="9" t="s">
        <v>307</v>
      </c>
      <c r="G161" s="9">
        <v>1</v>
      </c>
    </row>
    <row r="162" ht="24.95" customHeight="1" spans="1:7">
      <c r="A162" s="9">
        <v>15</v>
      </c>
      <c r="B162" s="9" t="s">
        <v>8</v>
      </c>
      <c r="C162" s="32" t="s">
        <v>308</v>
      </c>
      <c r="D162" s="9">
        <v>190</v>
      </c>
      <c r="E162" s="11" t="s">
        <v>19</v>
      </c>
      <c r="F162" s="9" t="s">
        <v>309</v>
      </c>
      <c r="G162" s="9">
        <v>1</v>
      </c>
    </row>
    <row r="163" ht="24.95" customHeight="1" spans="1:7">
      <c r="A163" s="9">
        <v>16</v>
      </c>
      <c r="B163" s="9" t="s">
        <v>8</v>
      </c>
      <c r="C163" s="32" t="s">
        <v>310</v>
      </c>
      <c r="D163" s="9">
        <v>190</v>
      </c>
      <c r="E163" s="11" t="s">
        <v>19</v>
      </c>
      <c r="F163" s="9" t="s">
        <v>311</v>
      </c>
      <c r="G163" s="9">
        <v>1</v>
      </c>
    </row>
    <row r="164" ht="24.95" customHeight="1" spans="1:7">
      <c r="A164" s="9">
        <v>17</v>
      </c>
      <c r="B164" s="9" t="s">
        <v>8</v>
      </c>
      <c r="C164" s="32" t="s">
        <v>312</v>
      </c>
      <c r="D164" s="9">
        <v>190</v>
      </c>
      <c r="E164" s="11" t="s">
        <v>19</v>
      </c>
      <c r="F164" s="9" t="s">
        <v>313</v>
      </c>
      <c r="G164" s="9">
        <v>1</v>
      </c>
    </row>
    <row r="165" ht="24.95" customHeight="1" spans="1:7">
      <c r="A165" s="9">
        <v>18</v>
      </c>
      <c r="B165" s="9" t="s">
        <v>8</v>
      </c>
      <c r="C165" s="32" t="s">
        <v>314</v>
      </c>
      <c r="D165" s="9">
        <v>190</v>
      </c>
      <c r="E165" s="11" t="s">
        <v>19</v>
      </c>
      <c r="F165" s="9" t="s">
        <v>315</v>
      </c>
      <c r="G165" s="9">
        <v>1</v>
      </c>
    </row>
    <row r="166" ht="24.95" customHeight="1" spans="1:7">
      <c r="A166" s="9">
        <v>20</v>
      </c>
      <c r="B166" s="9" t="s">
        <v>8</v>
      </c>
      <c r="C166" s="32" t="s">
        <v>316</v>
      </c>
      <c r="D166" s="9">
        <v>190</v>
      </c>
      <c r="E166" s="11" t="s">
        <v>19</v>
      </c>
      <c r="F166" s="9" t="s">
        <v>317</v>
      </c>
      <c r="G166" s="9">
        <v>1</v>
      </c>
    </row>
    <row r="167" ht="24.95" customHeight="1" spans="1:7">
      <c r="A167" s="9">
        <v>21</v>
      </c>
      <c r="B167" s="9" t="s">
        <v>8</v>
      </c>
      <c r="C167" s="32" t="s">
        <v>318</v>
      </c>
      <c r="D167" s="9">
        <v>190</v>
      </c>
      <c r="E167" s="11" t="s">
        <v>19</v>
      </c>
      <c r="F167" s="9" t="s">
        <v>319</v>
      </c>
      <c r="G167" s="9">
        <v>1</v>
      </c>
    </row>
    <row r="168" ht="24.95" customHeight="1" spans="1:7">
      <c r="A168" s="9">
        <v>23</v>
      </c>
      <c r="B168" s="9" t="s">
        <v>8</v>
      </c>
      <c r="C168" s="32" t="s">
        <v>320</v>
      </c>
      <c r="D168" s="9">
        <v>190</v>
      </c>
      <c r="E168" s="11" t="s">
        <v>19</v>
      </c>
      <c r="F168" s="9" t="s">
        <v>321</v>
      </c>
      <c r="G168" s="9">
        <v>1</v>
      </c>
    </row>
    <row r="169" ht="24.95" customHeight="1" spans="1:7">
      <c r="A169" s="9">
        <v>24</v>
      </c>
      <c r="B169" s="9" t="s">
        <v>8</v>
      </c>
      <c r="C169" s="32" t="s">
        <v>322</v>
      </c>
      <c r="D169" s="9">
        <v>190</v>
      </c>
      <c r="E169" s="11" t="s">
        <v>19</v>
      </c>
      <c r="F169" s="9" t="s">
        <v>323</v>
      </c>
      <c r="G169" s="9">
        <v>1</v>
      </c>
    </row>
    <row r="170" ht="24.95" customHeight="1" spans="1:7">
      <c r="A170" s="9">
        <v>25</v>
      </c>
      <c r="B170" s="9" t="s">
        <v>8</v>
      </c>
      <c r="C170" s="32" t="s">
        <v>324</v>
      </c>
      <c r="D170" s="9">
        <v>190</v>
      </c>
      <c r="E170" s="11" t="s">
        <v>19</v>
      </c>
      <c r="F170" s="9" t="s">
        <v>325</v>
      </c>
      <c r="G170" s="9">
        <v>1</v>
      </c>
    </row>
    <row r="171" ht="24.95" customHeight="1" spans="1:7">
      <c r="A171" s="9">
        <v>26</v>
      </c>
      <c r="B171" s="9" t="s">
        <v>8</v>
      </c>
      <c r="C171" s="32" t="s">
        <v>326</v>
      </c>
      <c r="D171" s="9">
        <v>634</v>
      </c>
      <c r="E171" s="9" t="s">
        <v>10</v>
      </c>
      <c r="F171" s="9" t="s">
        <v>327</v>
      </c>
      <c r="G171" s="9">
        <v>1</v>
      </c>
    </row>
    <row r="172" ht="24.95" customHeight="1" spans="1:7">
      <c r="A172" s="9">
        <v>28</v>
      </c>
      <c r="B172" s="9" t="s">
        <v>8</v>
      </c>
      <c r="C172" s="32" t="s">
        <v>328</v>
      </c>
      <c r="D172" s="9">
        <v>190</v>
      </c>
      <c r="E172" s="11" t="s">
        <v>19</v>
      </c>
      <c r="F172" s="9" t="s">
        <v>329</v>
      </c>
      <c r="G172" s="9">
        <v>1</v>
      </c>
    </row>
    <row r="173" ht="24.95" customHeight="1" spans="1:7">
      <c r="A173" s="9">
        <v>29</v>
      </c>
      <c r="B173" s="9" t="s">
        <v>8</v>
      </c>
      <c r="C173" s="32" t="s">
        <v>330</v>
      </c>
      <c r="D173" s="9">
        <v>190</v>
      </c>
      <c r="E173" s="11" t="s">
        <v>19</v>
      </c>
      <c r="F173" s="9" t="s">
        <v>331</v>
      </c>
      <c r="G173" s="9">
        <v>1</v>
      </c>
    </row>
    <row r="174" ht="24.95" customHeight="1" spans="1:7">
      <c r="A174" s="9">
        <v>30</v>
      </c>
      <c r="B174" s="9" t="s">
        <v>8</v>
      </c>
      <c r="C174" s="32" t="s">
        <v>332</v>
      </c>
      <c r="D174" s="9">
        <v>317</v>
      </c>
      <c r="E174" s="12" t="s">
        <v>26</v>
      </c>
      <c r="F174" s="9" t="s">
        <v>333</v>
      </c>
      <c r="G174" s="9">
        <v>1</v>
      </c>
    </row>
    <row r="175" ht="24.95" customHeight="1" spans="1:7">
      <c r="A175" s="9">
        <v>31</v>
      </c>
      <c r="B175" s="9" t="s">
        <v>8</v>
      </c>
      <c r="C175" s="32" t="s">
        <v>12</v>
      </c>
      <c r="D175" s="9">
        <v>190</v>
      </c>
      <c r="E175" s="11" t="s">
        <v>19</v>
      </c>
      <c r="F175" s="9" t="s">
        <v>334</v>
      </c>
      <c r="G175" s="9">
        <v>1</v>
      </c>
    </row>
    <row r="176" ht="24.95" customHeight="1" spans="1:7">
      <c r="A176" s="9">
        <v>32</v>
      </c>
      <c r="B176" s="9" t="s">
        <v>8</v>
      </c>
      <c r="C176" s="32" t="s">
        <v>335</v>
      </c>
      <c r="D176" s="9">
        <v>190</v>
      </c>
      <c r="E176" s="11" t="s">
        <v>19</v>
      </c>
      <c r="F176" s="9" t="s">
        <v>336</v>
      </c>
      <c r="G176" s="9">
        <v>1</v>
      </c>
    </row>
    <row r="177" ht="24.95" customHeight="1" spans="1:7">
      <c r="A177" s="9">
        <v>34</v>
      </c>
      <c r="B177" s="9" t="s">
        <v>8</v>
      </c>
      <c r="C177" s="32" t="s">
        <v>337</v>
      </c>
      <c r="D177" s="9">
        <v>634</v>
      </c>
      <c r="E177" s="13" t="s">
        <v>10</v>
      </c>
      <c r="F177" s="9" t="s">
        <v>338</v>
      </c>
      <c r="G177" s="9">
        <v>1</v>
      </c>
    </row>
    <row r="178" ht="24.95" customHeight="1" spans="1:7">
      <c r="A178" s="9">
        <v>35</v>
      </c>
      <c r="B178" s="9" t="s">
        <v>8</v>
      </c>
      <c r="C178" s="32" t="s">
        <v>339</v>
      </c>
      <c r="D178" s="9">
        <v>634</v>
      </c>
      <c r="E178" s="9" t="s">
        <v>10</v>
      </c>
      <c r="F178" s="9" t="s">
        <v>340</v>
      </c>
      <c r="G178" s="9">
        <v>1</v>
      </c>
    </row>
    <row r="179" ht="24.95" customHeight="1" spans="1:7">
      <c r="A179" s="9">
        <v>36</v>
      </c>
      <c r="B179" s="9" t="s">
        <v>8</v>
      </c>
      <c r="C179" s="32" t="s">
        <v>341</v>
      </c>
      <c r="D179" s="9">
        <v>634</v>
      </c>
      <c r="E179" s="9" t="s">
        <v>10</v>
      </c>
      <c r="F179" s="9" t="s">
        <v>342</v>
      </c>
      <c r="G179" s="9">
        <v>1</v>
      </c>
    </row>
    <row r="180" ht="24.95" customHeight="1" spans="1:7">
      <c r="A180" s="9">
        <v>37</v>
      </c>
      <c r="B180" s="9" t="s">
        <v>8</v>
      </c>
      <c r="C180" s="32" t="s">
        <v>343</v>
      </c>
      <c r="D180" s="9">
        <v>634</v>
      </c>
      <c r="E180" s="9" t="s">
        <v>10</v>
      </c>
      <c r="F180" s="9" t="s">
        <v>344</v>
      </c>
      <c r="G180" s="9">
        <v>1</v>
      </c>
    </row>
    <row r="181" ht="24.95" customHeight="1" spans="1:7">
      <c r="A181" s="9">
        <v>38</v>
      </c>
      <c r="B181" s="9" t="s">
        <v>8</v>
      </c>
      <c r="C181" s="32" t="s">
        <v>345</v>
      </c>
      <c r="D181" s="9">
        <v>317</v>
      </c>
      <c r="E181" s="12" t="s">
        <v>26</v>
      </c>
      <c r="F181" s="9" t="s">
        <v>346</v>
      </c>
      <c r="G181" s="9">
        <v>1</v>
      </c>
    </row>
    <row r="182" ht="24.95" customHeight="1" spans="1:7">
      <c r="A182" s="9">
        <v>39</v>
      </c>
      <c r="B182" s="9" t="s">
        <v>8</v>
      </c>
      <c r="C182" s="32" t="s">
        <v>347</v>
      </c>
      <c r="D182" s="9">
        <v>634</v>
      </c>
      <c r="E182" s="9" t="s">
        <v>10</v>
      </c>
      <c r="F182" s="9" t="s">
        <v>348</v>
      </c>
      <c r="G182" s="9">
        <v>1</v>
      </c>
    </row>
    <row r="183" ht="24.95" customHeight="1" spans="1:7">
      <c r="A183" s="9">
        <v>40</v>
      </c>
      <c r="B183" s="9" t="s">
        <v>8</v>
      </c>
      <c r="C183" s="32" t="s">
        <v>349</v>
      </c>
      <c r="D183" s="9">
        <v>634</v>
      </c>
      <c r="E183" s="9" t="s">
        <v>10</v>
      </c>
      <c r="F183" s="9" t="s">
        <v>350</v>
      </c>
      <c r="G183" s="9">
        <v>1</v>
      </c>
    </row>
    <row r="184" ht="24.95" customHeight="1" spans="1:7">
      <c r="A184" s="9">
        <v>41</v>
      </c>
      <c r="B184" s="9" t="s">
        <v>8</v>
      </c>
      <c r="C184" s="32" t="s">
        <v>351</v>
      </c>
      <c r="D184" s="9">
        <v>317</v>
      </c>
      <c r="E184" s="12" t="s">
        <v>26</v>
      </c>
      <c r="F184" s="9" t="s">
        <v>352</v>
      </c>
      <c r="G184" s="9">
        <v>1</v>
      </c>
    </row>
    <row r="185" ht="24.95" customHeight="1" spans="1:7">
      <c r="A185" s="9">
        <v>42</v>
      </c>
      <c r="B185" s="9" t="s">
        <v>8</v>
      </c>
      <c r="C185" s="32" t="s">
        <v>353</v>
      </c>
      <c r="D185" s="9">
        <v>634</v>
      </c>
      <c r="E185" s="9" t="s">
        <v>10</v>
      </c>
      <c r="F185" s="9" t="s">
        <v>354</v>
      </c>
      <c r="G185" s="9">
        <v>1</v>
      </c>
    </row>
    <row r="186" ht="24.95" customHeight="1" spans="1:7">
      <c r="A186" s="9">
        <v>43</v>
      </c>
      <c r="B186" s="9" t="s">
        <v>8</v>
      </c>
      <c r="C186" s="32" t="s">
        <v>355</v>
      </c>
      <c r="D186" s="9">
        <v>634</v>
      </c>
      <c r="E186" s="9" t="s">
        <v>10</v>
      </c>
      <c r="F186" s="13" t="s">
        <v>356</v>
      </c>
      <c r="G186" s="9">
        <v>1</v>
      </c>
    </row>
    <row r="187" ht="24.95" customHeight="1" spans="1:7">
      <c r="A187" s="9">
        <v>44</v>
      </c>
      <c r="B187" s="9" t="s">
        <v>8</v>
      </c>
      <c r="C187" s="32" t="s">
        <v>357</v>
      </c>
      <c r="D187" s="9">
        <v>634</v>
      </c>
      <c r="E187" s="9" t="s">
        <v>10</v>
      </c>
      <c r="F187" s="13" t="s">
        <v>358</v>
      </c>
      <c r="G187" s="9">
        <v>1</v>
      </c>
    </row>
    <row r="188" ht="24.95" customHeight="1" spans="1:7">
      <c r="A188" s="9">
        <v>45</v>
      </c>
      <c r="B188" s="9" t="s">
        <v>8</v>
      </c>
      <c r="C188" s="32" t="s">
        <v>359</v>
      </c>
      <c r="D188" s="9">
        <v>634</v>
      </c>
      <c r="E188" s="9" t="s">
        <v>10</v>
      </c>
      <c r="F188" s="9" t="s">
        <v>360</v>
      </c>
      <c r="G188" s="9">
        <v>1</v>
      </c>
    </row>
    <row r="189" ht="24.95" customHeight="1" spans="1:7">
      <c r="A189" s="9">
        <v>46</v>
      </c>
      <c r="B189" s="9" t="s">
        <v>8</v>
      </c>
      <c r="C189" s="32" t="s">
        <v>361</v>
      </c>
      <c r="D189" s="9">
        <v>190</v>
      </c>
      <c r="E189" s="11" t="s">
        <v>19</v>
      </c>
      <c r="F189" s="9" t="s">
        <v>362</v>
      </c>
      <c r="G189" s="9">
        <v>1</v>
      </c>
    </row>
    <row r="190" ht="24.95" customHeight="1" spans="1:7">
      <c r="A190" s="9">
        <v>47</v>
      </c>
      <c r="B190" s="9" t="s">
        <v>8</v>
      </c>
      <c r="C190" s="32" t="s">
        <v>363</v>
      </c>
      <c r="D190" s="9">
        <v>317</v>
      </c>
      <c r="E190" s="12" t="s">
        <v>26</v>
      </c>
      <c r="F190" s="9" t="s">
        <v>364</v>
      </c>
      <c r="G190" s="9">
        <v>1</v>
      </c>
    </row>
    <row r="191" ht="24.95" customHeight="1" spans="1:7">
      <c r="A191" s="9">
        <v>48</v>
      </c>
      <c r="B191" s="9" t="s">
        <v>8</v>
      </c>
      <c r="C191" s="32" t="s">
        <v>365</v>
      </c>
      <c r="D191" s="9">
        <v>634</v>
      </c>
      <c r="E191" s="9" t="s">
        <v>10</v>
      </c>
      <c r="F191" s="9" t="s">
        <v>366</v>
      </c>
      <c r="G191" s="9">
        <v>1</v>
      </c>
    </row>
    <row r="192" ht="24.95" customHeight="1" spans="1:7">
      <c r="A192" s="9">
        <v>49</v>
      </c>
      <c r="B192" s="9" t="s">
        <v>8</v>
      </c>
      <c r="C192" s="32" t="s">
        <v>367</v>
      </c>
      <c r="D192" s="9">
        <v>190</v>
      </c>
      <c r="E192" s="11" t="s">
        <v>19</v>
      </c>
      <c r="F192" s="9" t="s">
        <v>368</v>
      </c>
      <c r="G192" s="9">
        <v>1</v>
      </c>
    </row>
    <row r="193" ht="24.95" customHeight="1" spans="1:7">
      <c r="A193" s="9">
        <v>50</v>
      </c>
      <c r="B193" s="9" t="s">
        <v>8</v>
      </c>
      <c r="C193" s="32" t="s">
        <v>369</v>
      </c>
      <c r="D193" s="9">
        <v>634</v>
      </c>
      <c r="E193" s="9" t="s">
        <v>10</v>
      </c>
      <c r="F193" s="9" t="s">
        <v>370</v>
      </c>
      <c r="G193" s="9">
        <v>1</v>
      </c>
    </row>
    <row r="194" ht="24.95" customHeight="1" spans="1:7">
      <c r="A194" s="9">
        <v>51</v>
      </c>
      <c r="B194" s="9" t="s">
        <v>8</v>
      </c>
      <c r="C194" s="32" t="s">
        <v>371</v>
      </c>
      <c r="D194" s="9">
        <v>634</v>
      </c>
      <c r="E194" s="9" t="s">
        <v>10</v>
      </c>
      <c r="F194" s="9" t="s">
        <v>372</v>
      </c>
      <c r="G194" s="9">
        <v>1</v>
      </c>
    </row>
    <row r="195" ht="24.95" customHeight="1" spans="1:7">
      <c r="A195" s="9">
        <v>52</v>
      </c>
      <c r="B195" s="9" t="s">
        <v>8</v>
      </c>
      <c r="C195" s="32" t="s">
        <v>373</v>
      </c>
      <c r="D195" s="9">
        <v>190</v>
      </c>
      <c r="E195" s="11" t="s">
        <v>19</v>
      </c>
      <c r="F195" s="9" t="s">
        <v>374</v>
      </c>
      <c r="G195" s="9">
        <v>1</v>
      </c>
    </row>
    <row r="196" ht="24.95" customHeight="1" spans="1:7">
      <c r="A196" s="9">
        <v>53</v>
      </c>
      <c r="B196" s="9" t="s">
        <v>8</v>
      </c>
      <c r="C196" s="32" t="s">
        <v>375</v>
      </c>
      <c r="D196" s="9">
        <v>190</v>
      </c>
      <c r="E196" s="11" t="s">
        <v>19</v>
      </c>
      <c r="F196" s="51" t="s">
        <v>376</v>
      </c>
      <c r="G196" s="9">
        <v>1</v>
      </c>
    </row>
    <row r="197" ht="24.95" customHeight="1" spans="1:7">
      <c r="A197" s="9">
        <v>54</v>
      </c>
      <c r="B197" s="9" t="s">
        <v>8</v>
      </c>
      <c r="C197" s="32" t="s">
        <v>377</v>
      </c>
      <c r="D197" s="9">
        <v>634</v>
      </c>
      <c r="E197" s="9" t="s">
        <v>10</v>
      </c>
      <c r="F197" s="51" t="s">
        <v>378</v>
      </c>
      <c r="G197" s="9">
        <v>1</v>
      </c>
    </row>
    <row r="198" ht="24.95" customHeight="1" spans="1:7">
      <c r="A198" s="9">
        <v>55</v>
      </c>
      <c r="B198" s="9" t="s">
        <v>8</v>
      </c>
      <c r="C198" s="32" t="s">
        <v>379</v>
      </c>
      <c r="D198" s="9">
        <v>190</v>
      </c>
      <c r="E198" s="11" t="s">
        <v>19</v>
      </c>
      <c r="F198" s="9" t="s">
        <v>380</v>
      </c>
      <c r="G198" s="9">
        <v>1</v>
      </c>
    </row>
    <row r="199" ht="24.95" customHeight="1" spans="1:7">
      <c r="A199" s="9">
        <v>56</v>
      </c>
      <c r="B199" s="9" t="s">
        <v>8</v>
      </c>
      <c r="C199" s="32" t="s">
        <v>381</v>
      </c>
      <c r="D199" s="9">
        <v>634</v>
      </c>
      <c r="E199" s="9" t="s">
        <v>10</v>
      </c>
      <c r="F199" s="20" t="s">
        <v>382</v>
      </c>
      <c r="G199" s="9">
        <v>1</v>
      </c>
    </row>
    <row r="200" ht="24.95" customHeight="1" spans="1:7">
      <c r="A200" s="9">
        <v>57</v>
      </c>
      <c r="B200" s="9" t="s">
        <v>8</v>
      </c>
      <c r="C200" s="32" t="s">
        <v>383</v>
      </c>
      <c r="D200" s="9">
        <v>317</v>
      </c>
      <c r="E200" s="52" t="s">
        <v>26</v>
      </c>
      <c r="F200" s="20" t="s">
        <v>384</v>
      </c>
      <c r="G200" s="9">
        <v>1</v>
      </c>
    </row>
    <row r="201" ht="24.95" customHeight="1" spans="1:7">
      <c r="A201" s="9">
        <v>58</v>
      </c>
      <c r="B201" s="9" t="s">
        <v>8</v>
      </c>
      <c r="C201" s="32" t="s">
        <v>385</v>
      </c>
      <c r="D201" s="9">
        <v>190</v>
      </c>
      <c r="E201" s="11" t="s">
        <v>19</v>
      </c>
      <c r="F201" s="13" t="s">
        <v>386</v>
      </c>
      <c r="G201" s="9">
        <v>1</v>
      </c>
    </row>
    <row r="202" ht="24.95" customHeight="1" spans="1:7">
      <c r="A202" s="9">
        <v>59</v>
      </c>
      <c r="B202" s="9" t="s">
        <v>8</v>
      </c>
      <c r="C202" s="32" t="s">
        <v>387</v>
      </c>
      <c r="D202" s="9">
        <v>190</v>
      </c>
      <c r="E202" s="11" t="s">
        <v>19</v>
      </c>
      <c r="F202" s="13" t="s">
        <v>388</v>
      </c>
      <c r="G202" s="9">
        <v>1</v>
      </c>
    </row>
    <row r="203" ht="24.95" customHeight="1" spans="1:7">
      <c r="A203" s="9">
        <v>60</v>
      </c>
      <c r="B203" s="9" t="s">
        <v>8</v>
      </c>
      <c r="C203" s="32" t="s">
        <v>389</v>
      </c>
      <c r="D203" s="9">
        <v>190</v>
      </c>
      <c r="E203" s="11" t="s">
        <v>19</v>
      </c>
      <c r="F203" s="53" t="s">
        <v>275</v>
      </c>
      <c r="G203" s="9">
        <v>1</v>
      </c>
    </row>
    <row r="204" ht="24.95" customHeight="1" spans="1:7">
      <c r="A204" s="9">
        <v>61</v>
      </c>
      <c r="B204" s="9" t="s">
        <v>8</v>
      </c>
      <c r="C204" s="32" t="s">
        <v>390</v>
      </c>
      <c r="D204" s="9">
        <v>190</v>
      </c>
      <c r="E204" s="11" t="s">
        <v>19</v>
      </c>
      <c r="F204" s="53" t="s">
        <v>391</v>
      </c>
      <c r="G204" s="9">
        <v>1</v>
      </c>
    </row>
    <row r="205" ht="24.95" customHeight="1" spans="1:7">
      <c r="A205" s="9">
        <v>62</v>
      </c>
      <c r="B205" s="9" t="s">
        <v>8</v>
      </c>
      <c r="C205" s="32" t="s">
        <v>392</v>
      </c>
      <c r="D205" s="9">
        <v>190</v>
      </c>
      <c r="E205" s="11" t="s">
        <v>19</v>
      </c>
      <c r="F205" s="25" t="s">
        <v>393</v>
      </c>
      <c r="G205" s="25">
        <v>1</v>
      </c>
    </row>
    <row r="206" ht="24.95" customHeight="1" spans="1:7">
      <c r="A206" s="9">
        <v>63</v>
      </c>
      <c r="B206" s="9" t="s">
        <v>8</v>
      </c>
      <c r="C206" s="32" t="s">
        <v>394</v>
      </c>
      <c r="D206" s="9">
        <v>634</v>
      </c>
      <c r="E206" s="9" t="s">
        <v>10</v>
      </c>
      <c r="F206" s="25" t="s">
        <v>395</v>
      </c>
      <c r="G206" s="25">
        <v>1</v>
      </c>
    </row>
    <row r="207" ht="24.95" customHeight="1" spans="1:7">
      <c r="A207" s="9">
        <v>64</v>
      </c>
      <c r="B207" s="9" t="s">
        <v>8</v>
      </c>
      <c r="C207" s="32" t="s">
        <v>396</v>
      </c>
      <c r="D207" s="9">
        <v>190</v>
      </c>
      <c r="E207" s="11" t="s">
        <v>19</v>
      </c>
      <c r="F207" s="53" t="s">
        <v>397</v>
      </c>
      <c r="G207" s="9">
        <v>1</v>
      </c>
    </row>
    <row r="208" ht="24.95" customHeight="1" spans="1:7">
      <c r="A208" s="9">
        <v>65</v>
      </c>
      <c r="B208" s="9" t="s">
        <v>8</v>
      </c>
      <c r="C208" s="32" t="s">
        <v>398</v>
      </c>
      <c r="D208" s="9">
        <v>190</v>
      </c>
      <c r="E208" s="11" t="s">
        <v>19</v>
      </c>
      <c r="F208" s="14" t="s">
        <v>399</v>
      </c>
      <c r="G208" s="9">
        <v>1</v>
      </c>
    </row>
    <row r="209" ht="24.95" customHeight="1" spans="1:7">
      <c r="A209" s="9">
        <v>66</v>
      </c>
      <c r="B209" s="9" t="s">
        <v>8</v>
      </c>
      <c r="C209" s="32" t="s">
        <v>400</v>
      </c>
      <c r="D209" s="9">
        <v>190</v>
      </c>
      <c r="E209" s="11" t="s">
        <v>19</v>
      </c>
      <c r="F209" s="54" t="s">
        <v>401</v>
      </c>
      <c r="G209" s="9">
        <v>1</v>
      </c>
    </row>
    <row r="210" ht="24.95" customHeight="1" spans="1:7">
      <c r="A210" s="9">
        <v>67</v>
      </c>
      <c r="B210" s="9" t="s">
        <v>8</v>
      </c>
      <c r="C210" s="32" t="s">
        <v>325</v>
      </c>
      <c r="D210" s="9">
        <v>190</v>
      </c>
      <c r="E210" s="11" t="s">
        <v>19</v>
      </c>
      <c r="F210" s="53" t="s">
        <v>402</v>
      </c>
      <c r="G210" s="9">
        <v>1</v>
      </c>
    </row>
    <row r="211" ht="24.95" customHeight="1" spans="1:7">
      <c r="A211" s="9">
        <v>68</v>
      </c>
      <c r="B211" s="9" t="s">
        <v>8</v>
      </c>
      <c r="C211" s="13" t="s">
        <v>403</v>
      </c>
      <c r="D211" s="10">
        <v>634</v>
      </c>
      <c r="E211" s="10" t="s">
        <v>10</v>
      </c>
      <c r="F211" s="38" t="s">
        <v>404</v>
      </c>
      <c r="G211" s="38">
        <v>1</v>
      </c>
    </row>
    <row r="212" ht="24.95" customHeight="1" spans="1:7">
      <c r="A212" s="9">
        <v>69</v>
      </c>
      <c r="B212" s="9" t="s">
        <v>8</v>
      </c>
      <c r="C212" s="13" t="s">
        <v>405</v>
      </c>
      <c r="D212" s="10">
        <v>634</v>
      </c>
      <c r="E212" s="10" t="s">
        <v>10</v>
      </c>
      <c r="F212" s="38" t="s">
        <v>406</v>
      </c>
      <c r="G212" s="38">
        <v>1</v>
      </c>
    </row>
    <row r="213" ht="24.95" customHeight="1" spans="1:7">
      <c r="A213" s="9">
        <v>70</v>
      </c>
      <c r="B213" s="9" t="s">
        <v>8</v>
      </c>
      <c r="C213" s="13" t="s">
        <v>407</v>
      </c>
      <c r="D213" s="9">
        <v>317</v>
      </c>
      <c r="E213" s="52" t="s">
        <v>26</v>
      </c>
      <c r="F213" s="38" t="s">
        <v>408</v>
      </c>
      <c r="G213" s="38">
        <v>1</v>
      </c>
    </row>
    <row r="214" ht="24.95" customHeight="1" spans="1:7">
      <c r="A214" s="9">
        <v>71</v>
      </c>
      <c r="B214" s="9" t="s">
        <v>8</v>
      </c>
      <c r="C214" s="9" t="s">
        <v>409</v>
      </c>
      <c r="D214" s="9">
        <v>634</v>
      </c>
      <c r="E214" s="13" t="s">
        <v>10</v>
      </c>
      <c r="F214" s="17" t="s">
        <v>410</v>
      </c>
      <c r="G214" s="9">
        <v>1</v>
      </c>
    </row>
    <row r="215" ht="24.95" customHeight="1" spans="1:7">
      <c r="A215" s="9">
        <v>72</v>
      </c>
      <c r="B215" s="9" t="s">
        <v>8</v>
      </c>
      <c r="C215" s="13" t="s">
        <v>411</v>
      </c>
      <c r="D215" s="17">
        <v>317</v>
      </c>
      <c r="E215" s="52" t="s">
        <v>26</v>
      </c>
      <c r="F215" s="53" t="s">
        <v>412</v>
      </c>
      <c r="G215" s="53">
        <v>1</v>
      </c>
    </row>
    <row r="216" ht="24.95" customHeight="1" spans="1:7">
      <c r="A216" s="9">
        <v>73</v>
      </c>
      <c r="B216" s="9" t="s">
        <v>8</v>
      </c>
      <c r="C216" s="9" t="s">
        <v>413</v>
      </c>
      <c r="D216" s="17">
        <v>317</v>
      </c>
      <c r="E216" s="52" t="s">
        <v>26</v>
      </c>
      <c r="F216" s="17" t="s">
        <v>414</v>
      </c>
      <c r="G216" s="54">
        <v>1</v>
      </c>
    </row>
    <row r="217" ht="24.95" customHeight="1" spans="1:7">
      <c r="A217" s="9">
        <v>74</v>
      </c>
      <c r="B217" s="9" t="s">
        <v>8</v>
      </c>
      <c r="C217" s="13" t="s">
        <v>415</v>
      </c>
      <c r="D217" s="17">
        <v>317</v>
      </c>
      <c r="E217" s="52" t="s">
        <v>26</v>
      </c>
      <c r="F217" s="25" t="s">
        <v>416</v>
      </c>
      <c r="G217" s="9">
        <v>1</v>
      </c>
    </row>
    <row r="218" ht="24.95" customHeight="1" spans="1:7">
      <c r="A218" s="9">
        <v>75</v>
      </c>
      <c r="B218" s="9" t="s">
        <v>8</v>
      </c>
      <c r="C218" s="13" t="s">
        <v>417</v>
      </c>
      <c r="D218" s="17">
        <v>317</v>
      </c>
      <c r="E218" s="52" t="s">
        <v>26</v>
      </c>
      <c r="F218" s="25" t="s">
        <v>418</v>
      </c>
      <c r="G218" s="9">
        <v>1</v>
      </c>
    </row>
    <row r="219" ht="24.95" customHeight="1" spans="1:7">
      <c r="A219" s="9">
        <v>76</v>
      </c>
      <c r="B219" s="9" t="s">
        <v>8</v>
      </c>
      <c r="C219" s="13" t="s">
        <v>419</v>
      </c>
      <c r="D219" s="17">
        <v>317</v>
      </c>
      <c r="E219" s="52" t="s">
        <v>26</v>
      </c>
      <c r="F219" s="17" t="s">
        <v>420</v>
      </c>
      <c r="G219" s="9">
        <v>1</v>
      </c>
    </row>
    <row r="220" ht="24.95" customHeight="1" spans="1:7">
      <c r="A220" s="9">
        <v>77</v>
      </c>
      <c r="B220" s="9" t="s">
        <v>8</v>
      </c>
      <c r="C220" s="13" t="s">
        <v>421</v>
      </c>
      <c r="D220" s="17">
        <v>317</v>
      </c>
      <c r="E220" s="52" t="s">
        <v>26</v>
      </c>
      <c r="F220" s="55" t="s">
        <v>422</v>
      </c>
      <c r="G220" s="9">
        <v>1</v>
      </c>
    </row>
    <row r="221" ht="24.95" customHeight="1" spans="1:7">
      <c r="A221" s="9">
        <v>78</v>
      </c>
      <c r="B221" s="9" t="s">
        <v>8</v>
      </c>
      <c r="C221" s="13" t="s">
        <v>423</v>
      </c>
      <c r="D221" s="17">
        <v>190</v>
      </c>
      <c r="E221" s="11" t="s">
        <v>19</v>
      </c>
      <c r="F221" s="14" t="s">
        <v>424</v>
      </c>
      <c r="G221" s="9">
        <v>1</v>
      </c>
    </row>
    <row r="222" ht="24.95" customHeight="1" spans="1:7">
      <c r="A222" s="9">
        <v>79</v>
      </c>
      <c r="B222" s="9" t="s">
        <v>8</v>
      </c>
      <c r="C222" s="9" t="s">
        <v>425</v>
      </c>
      <c r="D222" s="56">
        <v>634</v>
      </c>
      <c r="E222" s="9" t="s">
        <v>10</v>
      </c>
      <c r="F222" s="14" t="s">
        <v>426</v>
      </c>
      <c r="G222" s="9">
        <v>1</v>
      </c>
    </row>
    <row r="223" ht="24.95" customHeight="1" spans="1:7">
      <c r="A223" s="9">
        <v>80</v>
      </c>
      <c r="B223" s="9" t="s">
        <v>8</v>
      </c>
      <c r="C223" s="13" t="s">
        <v>427</v>
      </c>
      <c r="D223" s="17">
        <v>317</v>
      </c>
      <c r="E223" s="52" t="s">
        <v>26</v>
      </c>
      <c r="F223" s="54" t="s">
        <v>428</v>
      </c>
      <c r="G223" s="54">
        <v>1</v>
      </c>
    </row>
    <row r="224" ht="24.95" customHeight="1" spans="1:7">
      <c r="A224" s="9">
        <v>81</v>
      </c>
      <c r="B224" s="9" t="s">
        <v>8</v>
      </c>
      <c r="C224" s="13" t="s">
        <v>429</v>
      </c>
      <c r="D224" s="17">
        <v>190</v>
      </c>
      <c r="E224" s="11" t="s">
        <v>19</v>
      </c>
      <c r="F224" s="17" t="s">
        <v>430</v>
      </c>
      <c r="G224" s="17">
        <v>1</v>
      </c>
    </row>
    <row r="225" ht="24.95" customHeight="1" spans="1:7">
      <c r="A225" s="9">
        <v>82</v>
      </c>
      <c r="B225" s="9" t="s">
        <v>8</v>
      </c>
      <c r="C225" s="13" t="s">
        <v>431</v>
      </c>
      <c r="D225" s="17">
        <v>190</v>
      </c>
      <c r="E225" s="11" t="s">
        <v>19</v>
      </c>
      <c r="F225" s="53" t="s">
        <v>432</v>
      </c>
      <c r="G225" s="53">
        <v>1</v>
      </c>
    </row>
    <row r="226" ht="24.95" customHeight="1" spans="1:7">
      <c r="A226" s="9">
        <v>83</v>
      </c>
      <c r="B226" s="9" t="s">
        <v>8</v>
      </c>
      <c r="C226" s="38" t="s">
        <v>433</v>
      </c>
      <c r="D226" s="17">
        <v>190</v>
      </c>
      <c r="E226" s="11" t="s">
        <v>19</v>
      </c>
      <c r="F226" s="57" t="s">
        <v>434</v>
      </c>
      <c r="G226" s="57">
        <v>1</v>
      </c>
    </row>
    <row r="227" ht="24.95" customHeight="1" spans="1:7">
      <c r="A227" s="9">
        <v>84</v>
      </c>
      <c r="B227" s="9" t="s">
        <v>8</v>
      </c>
      <c r="C227" s="38" t="s">
        <v>435</v>
      </c>
      <c r="D227" s="17">
        <v>190</v>
      </c>
      <c r="E227" s="11" t="s">
        <v>19</v>
      </c>
      <c r="F227" s="14" t="s">
        <v>436</v>
      </c>
      <c r="G227" s="9">
        <v>1</v>
      </c>
    </row>
    <row r="228" ht="24.95" customHeight="1" spans="1:7">
      <c r="A228" s="9">
        <v>86</v>
      </c>
      <c r="B228" s="9" t="s">
        <v>8</v>
      </c>
      <c r="C228" s="13" t="s">
        <v>437</v>
      </c>
      <c r="D228" s="17">
        <v>190</v>
      </c>
      <c r="E228" s="11" t="s">
        <v>19</v>
      </c>
      <c r="F228" s="14" t="s">
        <v>438</v>
      </c>
      <c r="G228" s="9">
        <v>1</v>
      </c>
    </row>
    <row r="229" ht="24.95" customHeight="1" spans="1:7">
      <c r="A229" s="9">
        <v>87</v>
      </c>
      <c r="B229" s="9" t="s">
        <v>8</v>
      </c>
      <c r="C229" s="25" t="s">
        <v>439</v>
      </c>
      <c r="D229" s="17">
        <v>190</v>
      </c>
      <c r="E229" s="11" t="s">
        <v>19</v>
      </c>
      <c r="F229" s="58" t="s">
        <v>440</v>
      </c>
      <c r="G229" s="9">
        <v>1</v>
      </c>
    </row>
    <row r="230" ht="24.95" customHeight="1" spans="1:7">
      <c r="A230" s="9">
        <v>88</v>
      </c>
      <c r="B230" s="9" t="s">
        <v>8</v>
      </c>
      <c r="C230" s="13" t="s">
        <v>441</v>
      </c>
      <c r="D230" s="17">
        <v>190</v>
      </c>
      <c r="E230" s="11" t="s">
        <v>19</v>
      </c>
      <c r="F230" s="17" t="s">
        <v>442</v>
      </c>
      <c r="G230" s="9">
        <v>1</v>
      </c>
    </row>
    <row r="231" ht="24.95" customHeight="1" spans="1:7">
      <c r="A231" s="9">
        <v>89</v>
      </c>
      <c r="B231" s="9" t="s">
        <v>8</v>
      </c>
      <c r="C231" s="13" t="s">
        <v>443</v>
      </c>
      <c r="D231" s="17">
        <v>190</v>
      </c>
      <c r="E231" s="11" t="s">
        <v>19</v>
      </c>
      <c r="F231" s="53" t="s">
        <v>444</v>
      </c>
      <c r="G231" s="9">
        <v>1</v>
      </c>
    </row>
    <row r="232" ht="24.95" customHeight="1" spans="1:7">
      <c r="A232" s="9">
        <v>90</v>
      </c>
      <c r="B232" s="9" t="s">
        <v>8</v>
      </c>
      <c r="C232" s="13" t="s">
        <v>443</v>
      </c>
      <c r="D232" s="17">
        <v>634</v>
      </c>
      <c r="E232" s="14" t="s">
        <v>10</v>
      </c>
      <c r="F232" s="14" t="s">
        <v>445</v>
      </c>
      <c r="G232" s="9">
        <v>1</v>
      </c>
    </row>
    <row r="233" ht="24.95" customHeight="1" spans="1:7">
      <c r="A233" s="9">
        <v>91</v>
      </c>
      <c r="B233" s="9" t="s">
        <v>8</v>
      </c>
      <c r="C233" s="59" t="s">
        <v>446</v>
      </c>
      <c r="D233" s="9">
        <v>190</v>
      </c>
      <c r="E233" s="11" t="s">
        <v>19</v>
      </c>
      <c r="F233" s="60" t="s">
        <v>447</v>
      </c>
      <c r="G233" s="5">
        <v>1</v>
      </c>
    </row>
    <row r="234" ht="24.95" customHeight="1" spans="1:7">
      <c r="A234" s="29" t="s">
        <v>139</v>
      </c>
      <c r="B234" s="29"/>
      <c r="C234" s="29">
        <f>COUNTIF(B154:B233,"Y")</f>
        <v>80</v>
      </c>
      <c r="D234" s="29">
        <f>SUM(D154:D233)</f>
        <v>28522</v>
      </c>
      <c r="E234" s="29"/>
      <c r="F234" s="29"/>
      <c r="G234" s="29">
        <f>SUM(G154:G233)</f>
        <v>80</v>
      </c>
    </row>
    <row r="235" ht="24.95" customHeight="1" spans="1:7">
      <c r="A235" s="9">
        <v>1</v>
      </c>
      <c r="B235" s="9" t="s">
        <v>8</v>
      </c>
      <c r="C235" s="9" t="s">
        <v>448</v>
      </c>
      <c r="D235" s="9">
        <v>317</v>
      </c>
      <c r="E235" s="12" t="s">
        <v>26</v>
      </c>
      <c r="F235" s="9" t="s">
        <v>449</v>
      </c>
      <c r="G235" s="27">
        <v>1</v>
      </c>
    </row>
    <row r="236" ht="24.95" customHeight="1" spans="1:7">
      <c r="A236" s="9">
        <v>2</v>
      </c>
      <c r="B236" s="9" t="s">
        <v>8</v>
      </c>
      <c r="C236" s="9" t="s">
        <v>450</v>
      </c>
      <c r="D236" s="9">
        <v>634</v>
      </c>
      <c r="E236" s="10" t="s">
        <v>10</v>
      </c>
      <c r="F236" s="9" t="s">
        <v>451</v>
      </c>
      <c r="G236" s="9">
        <v>1</v>
      </c>
    </row>
    <row r="237" ht="24.95" customHeight="1" spans="1:7">
      <c r="A237" s="9">
        <v>3</v>
      </c>
      <c r="B237" s="9" t="s">
        <v>8</v>
      </c>
      <c r="C237" s="9" t="s">
        <v>452</v>
      </c>
      <c r="D237" s="9">
        <v>634</v>
      </c>
      <c r="E237" s="10" t="s">
        <v>10</v>
      </c>
      <c r="F237" s="9" t="s">
        <v>453</v>
      </c>
      <c r="G237" s="9">
        <v>1</v>
      </c>
    </row>
    <row r="238" ht="24.95" customHeight="1" spans="1:7">
      <c r="A238" s="9">
        <v>4</v>
      </c>
      <c r="B238" s="9" t="s">
        <v>8</v>
      </c>
      <c r="C238" s="9" t="s">
        <v>454</v>
      </c>
      <c r="D238" s="9">
        <v>190</v>
      </c>
      <c r="E238" s="11" t="s">
        <v>19</v>
      </c>
      <c r="F238" s="9" t="s">
        <v>455</v>
      </c>
      <c r="G238" s="9">
        <v>1</v>
      </c>
    </row>
    <row r="239" ht="24.95" customHeight="1" spans="1:7">
      <c r="A239" s="9">
        <v>5</v>
      </c>
      <c r="B239" s="9" t="s">
        <v>8</v>
      </c>
      <c r="C239" s="9" t="s">
        <v>456</v>
      </c>
      <c r="D239" s="9">
        <v>190</v>
      </c>
      <c r="E239" s="11" t="s">
        <v>19</v>
      </c>
      <c r="F239" s="9" t="s">
        <v>457</v>
      </c>
      <c r="G239" s="9">
        <v>1</v>
      </c>
    </row>
    <row r="240" ht="24.95" customHeight="1" spans="1:7">
      <c r="A240" s="9">
        <v>6</v>
      </c>
      <c r="B240" s="9" t="s">
        <v>8</v>
      </c>
      <c r="C240" s="9" t="s">
        <v>458</v>
      </c>
      <c r="D240" s="9">
        <v>190</v>
      </c>
      <c r="E240" s="11" t="s">
        <v>19</v>
      </c>
      <c r="F240" s="9" t="s">
        <v>459</v>
      </c>
      <c r="G240" s="9">
        <v>1</v>
      </c>
    </row>
    <row r="241" ht="24.95" customHeight="1" spans="1:7">
      <c r="A241" s="9">
        <v>7</v>
      </c>
      <c r="B241" s="9" t="s">
        <v>8</v>
      </c>
      <c r="C241" s="9" t="s">
        <v>460</v>
      </c>
      <c r="D241" s="9">
        <v>190</v>
      </c>
      <c r="E241" s="11" t="s">
        <v>19</v>
      </c>
      <c r="F241" s="9" t="s">
        <v>461</v>
      </c>
      <c r="G241" s="9">
        <v>1</v>
      </c>
    </row>
    <row r="242" ht="24.95" customHeight="1" spans="1:7">
      <c r="A242" s="9">
        <v>8</v>
      </c>
      <c r="B242" s="9" t="s">
        <v>8</v>
      </c>
      <c r="C242" s="9" t="s">
        <v>460</v>
      </c>
      <c r="D242" s="9">
        <v>190</v>
      </c>
      <c r="E242" s="11" t="s">
        <v>19</v>
      </c>
      <c r="F242" s="9" t="s">
        <v>462</v>
      </c>
      <c r="G242" s="9">
        <v>1</v>
      </c>
    </row>
    <row r="243" ht="24.95" customHeight="1" spans="1:7">
      <c r="A243" s="9">
        <v>9</v>
      </c>
      <c r="B243" s="9" t="s">
        <v>8</v>
      </c>
      <c r="C243" s="9" t="s">
        <v>463</v>
      </c>
      <c r="D243" s="9">
        <v>190</v>
      </c>
      <c r="E243" s="11" t="s">
        <v>19</v>
      </c>
      <c r="F243" s="9" t="s">
        <v>464</v>
      </c>
      <c r="G243" s="9">
        <v>1</v>
      </c>
    </row>
    <row r="244" ht="24.95" customHeight="1" spans="1:7">
      <c r="A244" s="9">
        <v>10</v>
      </c>
      <c r="B244" s="9" t="s">
        <v>8</v>
      </c>
      <c r="C244" s="9" t="s">
        <v>465</v>
      </c>
      <c r="D244" s="9">
        <v>634</v>
      </c>
      <c r="E244" s="10" t="s">
        <v>10</v>
      </c>
      <c r="F244" s="9" t="s">
        <v>466</v>
      </c>
      <c r="G244" s="9">
        <v>1</v>
      </c>
    </row>
    <row r="245" ht="24.95" customHeight="1" spans="1:7">
      <c r="A245" s="9">
        <v>11</v>
      </c>
      <c r="B245" s="9" t="s">
        <v>8</v>
      </c>
      <c r="C245" s="9" t="s">
        <v>467</v>
      </c>
      <c r="D245" s="9">
        <v>190</v>
      </c>
      <c r="E245" s="11" t="s">
        <v>19</v>
      </c>
      <c r="F245" s="9" t="s">
        <v>468</v>
      </c>
      <c r="G245" s="9">
        <v>1</v>
      </c>
    </row>
    <row r="246" ht="24.95" customHeight="1" spans="1:7">
      <c r="A246" s="9">
        <v>12</v>
      </c>
      <c r="B246" s="9" t="s">
        <v>8</v>
      </c>
      <c r="C246" s="9" t="s">
        <v>450</v>
      </c>
      <c r="D246" s="9">
        <v>634</v>
      </c>
      <c r="E246" s="10" t="s">
        <v>10</v>
      </c>
      <c r="F246" s="9" t="s">
        <v>469</v>
      </c>
      <c r="G246" s="9">
        <v>1</v>
      </c>
    </row>
    <row r="247" ht="24.95" customHeight="1" spans="1:7">
      <c r="A247" s="9">
        <v>13</v>
      </c>
      <c r="B247" s="9" t="s">
        <v>8</v>
      </c>
      <c r="C247" s="9" t="s">
        <v>470</v>
      </c>
      <c r="D247" s="9">
        <v>634</v>
      </c>
      <c r="E247" s="10" t="s">
        <v>10</v>
      </c>
      <c r="F247" s="9" t="s">
        <v>471</v>
      </c>
      <c r="G247" s="9">
        <v>1</v>
      </c>
    </row>
    <row r="248" ht="24.95" customHeight="1" spans="1:7">
      <c r="A248" s="9">
        <v>14</v>
      </c>
      <c r="B248" s="9" t="s">
        <v>8</v>
      </c>
      <c r="C248" s="9" t="s">
        <v>472</v>
      </c>
      <c r="D248" s="9">
        <v>634</v>
      </c>
      <c r="E248" s="10" t="s">
        <v>10</v>
      </c>
      <c r="F248" s="9" t="s">
        <v>473</v>
      </c>
      <c r="G248" s="9">
        <v>1</v>
      </c>
    </row>
    <row r="249" ht="24.95" customHeight="1" spans="1:7">
      <c r="A249" s="9">
        <v>15</v>
      </c>
      <c r="B249" s="9" t="s">
        <v>8</v>
      </c>
      <c r="C249" s="13" t="s">
        <v>474</v>
      </c>
      <c r="D249" s="9">
        <v>634</v>
      </c>
      <c r="E249" s="9" t="s">
        <v>10</v>
      </c>
      <c r="F249" s="9" t="s">
        <v>475</v>
      </c>
      <c r="G249" s="9">
        <v>1</v>
      </c>
    </row>
    <row r="250" ht="24.95" customHeight="1" spans="1:7">
      <c r="A250" s="9">
        <v>16</v>
      </c>
      <c r="B250" s="9" t="s">
        <v>8</v>
      </c>
      <c r="C250" s="9" t="s">
        <v>476</v>
      </c>
      <c r="D250" s="9">
        <v>190</v>
      </c>
      <c r="E250" s="11" t="s">
        <v>19</v>
      </c>
      <c r="F250" s="9" t="s">
        <v>477</v>
      </c>
      <c r="G250" s="9">
        <v>1</v>
      </c>
    </row>
    <row r="251" ht="24.95" customHeight="1" spans="1:7">
      <c r="A251" s="9">
        <v>17</v>
      </c>
      <c r="B251" s="9" t="s">
        <v>8</v>
      </c>
      <c r="C251" s="9" t="s">
        <v>478</v>
      </c>
      <c r="D251" s="9">
        <v>634</v>
      </c>
      <c r="E251" s="9" t="s">
        <v>10</v>
      </c>
      <c r="F251" s="9" t="s">
        <v>479</v>
      </c>
      <c r="G251" s="9">
        <v>1</v>
      </c>
    </row>
    <row r="252" ht="24.95" customHeight="1" spans="1:7">
      <c r="A252" s="9">
        <v>18</v>
      </c>
      <c r="B252" s="9" t="s">
        <v>8</v>
      </c>
      <c r="C252" s="9" t="s">
        <v>478</v>
      </c>
      <c r="D252" s="9">
        <v>634</v>
      </c>
      <c r="E252" s="9" t="s">
        <v>10</v>
      </c>
      <c r="F252" s="9" t="s">
        <v>480</v>
      </c>
      <c r="G252" s="9">
        <v>1</v>
      </c>
    </row>
    <row r="253" ht="24.95" customHeight="1" spans="1:7">
      <c r="A253" s="9">
        <v>19</v>
      </c>
      <c r="B253" s="9" t="s">
        <v>8</v>
      </c>
      <c r="C253" s="9" t="s">
        <v>481</v>
      </c>
      <c r="D253" s="9">
        <v>190</v>
      </c>
      <c r="E253" s="11" t="s">
        <v>19</v>
      </c>
      <c r="F253" s="9" t="s">
        <v>482</v>
      </c>
      <c r="G253" s="9">
        <v>1</v>
      </c>
    </row>
    <row r="254" ht="24.95" customHeight="1" spans="1:7">
      <c r="A254" s="9">
        <v>20</v>
      </c>
      <c r="B254" s="9" t="s">
        <v>8</v>
      </c>
      <c r="C254" s="9" t="s">
        <v>483</v>
      </c>
      <c r="D254" s="9">
        <v>317</v>
      </c>
      <c r="E254" s="12" t="s">
        <v>26</v>
      </c>
      <c r="F254" s="25" t="s">
        <v>484</v>
      </c>
      <c r="G254" s="9">
        <v>1</v>
      </c>
    </row>
    <row r="255" ht="24.95" customHeight="1" spans="1:7">
      <c r="A255" s="9">
        <v>21</v>
      </c>
      <c r="B255" s="9"/>
      <c r="C255" s="9"/>
      <c r="D255" s="9">
        <v>317</v>
      </c>
      <c r="E255" s="12" t="s">
        <v>26</v>
      </c>
      <c r="F255" s="25" t="s">
        <v>485</v>
      </c>
      <c r="G255" s="9">
        <v>1</v>
      </c>
    </row>
    <row r="256" ht="24.95" customHeight="1" spans="1:7">
      <c r="A256" s="9">
        <v>22</v>
      </c>
      <c r="B256" s="9" t="s">
        <v>8</v>
      </c>
      <c r="C256" s="9" t="s">
        <v>486</v>
      </c>
      <c r="D256" s="9">
        <v>190</v>
      </c>
      <c r="E256" s="11" t="s">
        <v>19</v>
      </c>
      <c r="F256" s="17" t="s">
        <v>487</v>
      </c>
      <c r="G256" s="9">
        <v>1</v>
      </c>
    </row>
    <row r="257" ht="24.95" customHeight="1" spans="1:7">
      <c r="A257" s="9">
        <v>23</v>
      </c>
      <c r="B257" s="9" t="s">
        <v>8</v>
      </c>
      <c r="C257" s="9" t="s">
        <v>488</v>
      </c>
      <c r="D257" s="9">
        <v>317</v>
      </c>
      <c r="E257" s="12" t="s">
        <v>26</v>
      </c>
      <c r="F257" s="25" t="s">
        <v>489</v>
      </c>
      <c r="G257" s="9">
        <v>1</v>
      </c>
    </row>
    <row r="258" ht="24.95" customHeight="1" spans="1:7">
      <c r="A258" s="9">
        <v>24</v>
      </c>
      <c r="B258" s="9" t="s">
        <v>8</v>
      </c>
      <c r="C258" s="61" t="s">
        <v>490</v>
      </c>
      <c r="D258" s="17">
        <v>317</v>
      </c>
      <c r="E258" s="12" t="s">
        <v>26</v>
      </c>
      <c r="F258" s="38" t="s">
        <v>491</v>
      </c>
      <c r="G258" s="38">
        <v>1</v>
      </c>
    </row>
    <row r="259" ht="24.95" customHeight="1" spans="1:7">
      <c r="A259" s="9">
        <v>25</v>
      </c>
      <c r="B259" s="9" t="s">
        <v>8</v>
      </c>
      <c r="C259" s="13" t="s">
        <v>492</v>
      </c>
      <c r="D259" s="56">
        <v>317</v>
      </c>
      <c r="E259" s="12" t="s">
        <v>26</v>
      </c>
      <c r="F259" s="62" t="s">
        <v>493</v>
      </c>
      <c r="G259" s="63">
        <v>1</v>
      </c>
    </row>
    <row r="260" ht="24.95" customHeight="1" spans="1:7">
      <c r="A260" s="9">
        <v>26</v>
      </c>
      <c r="B260" s="9" t="s">
        <v>8</v>
      </c>
      <c r="C260" s="13" t="s">
        <v>494</v>
      </c>
      <c r="D260" s="56">
        <v>634</v>
      </c>
      <c r="E260" s="10" t="s">
        <v>10</v>
      </c>
      <c r="F260" s="25" t="s">
        <v>495</v>
      </c>
      <c r="G260" s="40">
        <v>1</v>
      </c>
    </row>
    <row r="261" ht="24.95" customHeight="1" spans="1:7">
      <c r="A261" s="9">
        <v>27</v>
      </c>
      <c r="B261" s="9" t="s">
        <v>8</v>
      </c>
      <c r="C261" s="13" t="s">
        <v>496</v>
      </c>
      <c r="D261" s="56">
        <v>317</v>
      </c>
      <c r="E261" s="12" t="s">
        <v>26</v>
      </c>
      <c r="F261" s="14" t="s">
        <v>497</v>
      </c>
      <c r="G261" s="9">
        <v>1</v>
      </c>
    </row>
    <row r="262" ht="24.95" customHeight="1" spans="1:7">
      <c r="A262" s="9">
        <v>28</v>
      </c>
      <c r="B262" s="9" t="s">
        <v>8</v>
      </c>
      <c r="C262" s="64" t="s">
        <v>498</v>
      </c>
      <c r="D262" s="56">
        <v>317</v>
      </c>
      <c r="E262" s="12" t="s">
        <v>26</v>
      </c>
      <c r="F262" s="62" t="s">
        <v>499</v>
      </c>
      <c r="G262" s="9">
        <v>1</v>
      </c>
    </row>
    <row r="263" ht="24.95" customHeight="1" spans="1:7">
      <c r="A263" s="9"/>
      <c r="B263" s="9"/>
      <c r="C263" s="9"/>
      <c r="D263" s="9"/>
      <c r="E263" s="9"/>
      <c r="F263" s="9"/>
      <c r="G263" s="9"/>
    </row>
    <row r="264" ht="24.95" customHeight="1" spans="1:7">
      <c r="A264" s="29" t="s">
        <v>139</v>
      </c>
      <c r="B264" s="29"/>
      <c r="C264" s="29">
        <f>COUNTIF(B235:B263,"Y")</f>
        <v>27</v>
      </c>
      <c r="D264" s="29">
        <f>SUM(D235:D263)</f>
        <v>10776</v>
      </c>
      <c r="E264" s="29"/>
      <c r="F264" s="29"/>
      <c r="G264" s="29">
        <f>SUM(G235:G263)</f>
        <v>28</v>
      </c>
    </row>
    <row r="265" ht="24.95" customHeight="1" spans="1:7">
      <c r="A265" s="29" t="s">
        <v>500</v>
      </c>
      <c r="B265" s="29"/>
      <c r="C265" s="29">
        <f>C73+C122+C153+C234+C264</f>
        <v>251</v>
      </c>
      <c r="D265" s="29">
        <f>D73+D122+D153+D234+D264</f>
        <v>94571</v>
      </c>
      <c r="E265" s="29"/>
      <c r="F265" s="29"/>
      <c r="G265" s="29">
        <f>G73+G122+G153+G234+G264</f>
        <v>253</v>
      </c>
    </row>
  </sheetData>
  <autoFilter xmlns:etc="http://www.wps.cn/officeDocument/2017/etCustomData" ref="A1:G71" etc:filterBottomFollowUsedRange="0">
    <extLst/>
  </autoFilter>
  <mergeCells count="5">
    <mergeCell ref="A1:G1"/>
    <mergeCell ref="B59:B60"/>
    <mergeCell ref="B254:B255"/>
    <mergeCell ref="C59:C60"/>
    <mergeCell ref="C254:C25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护理人护理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王立</cp:lastModifiedBy>
  <dcterms:created xsi:type="dcterms:W3CDTF">2018-01-22T11:43:00Z</dcterms:created>
  <cp:lastPrinted>2021-07-08T01:16:00Z</cp:lastPrinted>
  <dcterms:modified xsi:type="dcterms:W3CDTF">2025-05-12T02:43:42Z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4059ED5BA4254B01A818C4C22326E5F6</vt:lpwstr>
  </property>
</Properties>
</file>