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4"/>
  </bookViews>
  <sheets>
    <sheet name="云溪街道" sheetId="9" r:id="rId1"/>
    <sheet name="路口镇" sheetId="10" r:id="rId2"/>
    <sheet name="陆城镇" sheetId="11" r:id="rId3"/>
    <sheet name="长岭街道" sheetId="12" r:id="rId4"/>
    <sheet name="松杨湖街道" sheetId="13" r:id="rId5"/>
  </sheets>
  <definedNames>
    <definedName name="_xlnm._FilterDatabase" localSheetId="0" hidden="1">云溪街道!$A$2:$M$41</definedName>
    <definedName name="_xlnm._FilterDatabase" localSheetId="1" hidden="1">路口镇!$A$2:$M$22</definedName>
    <definedName name="_xlnm._FilterDatabase" localSheetId="2" hidden="1">陆城镇!$A$2:$J$41</definedName>
    <definedName name="_xlnm._FilterDatabase" localSheetId="3" hidden="1">长岭街道!$A$1:$M$17</definedName>
    <definedName name="_xlnm._FilterDatabase" localSheetId="4" hidden="1">松杨湖街道!$A$1:$M$19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<sst xmlns="http://schemas.openxmlformats.org/spreadsheetml/2006/main" count="1080" uniqueCount="251">
  <si>
    <t>云溪街道城市低边详细台账</t>
  </si>
  <si>
    <t>镇（街道）</t>
  </si>
  <si>
    <t>社区（村）</t>
  </si>
  <si>
    <t>家庭住址</t>
  </si>
  <si>
    <t>户主姓名</t>
  </si>
  <si>
    <t>成员姓名</t>
  </si>
  <si>
    <t>与户主关系</t>
  </si>
  <si>
    <t>家庭人口数</t>
  </si>
  <si>
    <t>健康状况</t>
  </si>
  <si>
    <t>残疾类别</t>
  </si>
  <si>
    <t>残疾等级</t>
  </si>
  <si>
    <t>是否是单人保</t>
  </si>
  <si>
    <t>户口性质</t>
  </si>
  <si>
    <t>云溪街道</t>
  </si>
  <si>
    <t>洗马塘社区</t>
  </si>
  <si>
    <t>茶埠组</t>
  </si>
  <si>
    <t>Y</t>
  </si>
  <si>
    <t>潘海燕</t>
  </si>
  <si>
    <t>李祖德</t>
  </si>
  <si>
    <t>其他</t>
  </si>
  <si>
    <t>一般或较弱</t>
  </si>
  <si>
    <t>否</t>
  </si>
  <si>
    <t>城市</t>
  </si>
  <si>
    <t>本人</t>
  </si>
  <si>
    <t>重病</t>
  </si>
  <si>
    <t>是</t>
  </si>
  <si>
    <t>徐家组</t>
  </si>
  <si>
    <t>丁翠萍</t>
  </si>
  <si>
    <t>洗马塘社区大屋组</t>
  </si>
  <si>
    <t>李成子</t>
  </si>
  <si>
    <t>程七珍</t>
  </si>
  <si>
    <t>李向云</t>
  </si>
  <si>
    <t>丁桂英</t>
  </si>
  <si>
    <t>洗马塘社区张家组</t>
  </si>
  <si>
    <t>张应兰</t>
  </si>
  <si>
    <t>李德明</t>
  </si>
  <si>
    <t>安居园社区</t>
  </si>
  <si>
    <t>安居秋园11-501</t>
  </si>
  <si>
    <t>熊可郁</t>
  </si>
  <si>
    <t>邓水珍</t>
  </si>
  <si>
    <t>孙子、孙女或外孙子、外孙女</t>
  </si>
  <si>
    <t>朱华林</t>
  </si>
  <si>
    <t>熊璟雯</t>
  </si>
  <si>
    <t>健康或良好</t>
  </si>
  <si>
    <t>朱君君</t>
  </si>
  <si>
    <t>父母</t>
  </si>
  <si>
    <t>肢体残疾</t>
  </si>
  <si>
    <t>二级残疾</t>
  </si>
  <si>
    <t>青坡社区</t>
  </si>
  <si>
    <t>青1-22-403</t>
  </si>
  <si>
    <t>刘晨轩</t>
  </si>
  <si>
    <t>金盆社区</t>
  </si>
  <si>
    <t>金三区33-601</t>
  </si>
  <si>
    <t>姚园园</t>
  </si>
  <si>
    <t>智力残疾</t>
  </si>
  <si>
    <t>三级残疾</t>
  </si>
  <si>
    <t>王玉梅</t>
  </si>
  <si>
    <t>金盆一区12-201</t>
  </si>
  <si>
    <t>许志宇</t>
  </si>
  <si>
    <t>胜利沟社区</t>
  </si>
  <si>
    <t>胜利沟一区21-103</t>
  </si>
  <si>
    <t>董佳</t>
  </si>
  <si>
    <t>王黎明</t>
  </si>
  <si>
    <t>董若楠</t>
  </si>
  <si>
    <t>子</t>
  </si>
  <si>
    <t>胜利沟社区云溪区新市场20号</t>
  </si>
  <si>
    <t>田运香</t>
  </si>
  <si>
    <t>余焕文</t>
  </si>
  <si>
    <t>配偶</t>
  </si>
  <si>
    <t>余菁菁</t>
  </si>
  <si>
    <t>子女</t>
  </si>
  <si>
    <t>镇龙台</t>
  </si>
  <si>
    <t>李合香</t>
  </si>
  <si>
    <t>刘文华</t>
  </si>
  <si>
    <t>凤台山</t>
  </si>
  <si>
    <t>凤台山罗家坡19号</t>
  </si>
  <si>
    <t>黎望望</t>
  </si>
  <si>
    <t>姜玲龙</t>
  </si>
  <si>
    <t>凤台山岳阳楼区八字门社区</t>
  </si>
  <si>
    <t>周雄波</t>
  </si>
  <si>
    <t>李金娥</t>
  </si>
  <si>
    <t>凤台山运管所家属楼</t>
  </si>
  <si>
    <t>沈宇</t>
  </si>
  <si>
    <t>李素芳</t>
  </si>
  <si>
    <t>合计：</t>
  </si>
  <si>
    <t>路口镇城市低边详细台账</t>
  </si>
  <si>
    <t>路口镇</t>
  </si>
  <si>
    <t>路口铺社区</t>
  </si>
  <si>
    <t>路口居</t>
  </si>
  <si>
    <t>王小明</t>
  </si>
  <si>
    <t>精神残疾</t>
  </si>
  <si>
    <t>路居新村</t>
  </si>
  <si>
    <t>邓宇航</t>
  </si>
  <si>
    <t>邓振云</t>
  </si>
  <si>
    <t>李利君</t>
  </si>
  <si>
    <t>邓宇轩</t>
  </si>
  <si>
    <t>兄弟姐妹</t>
  </si>
  <si>
    <t>路口铺社区金桔路</t>
  </si>
  <si>
    <t>甘小云</t>
  </si>
  <si>
    <t>黎柳英</t>
  </si>
  <si>
    <t>老街</t>
  </si>
  <si>
    <t>谢立新</t>
  </si>
  <si>
    <t>乔清秀</t>
  </si>
  <si>
    <t>闻萱</t>
  </si>
  <si>
    <t>周美兰</t>
  </si>
  <si>
    <t>母亲</t>
  </si>
  <si>
    <t>闻清</t>
  </si>
  <si>
    <t>姐姐</t>
  </si>
  <si>
    <t>象屋组</t>
  </si>
  <si>
    <t>甘达清</t>
  </si>
  <si>
    <t>李从久</t>
  </si>
  <si>
    <t>姜畈村</t>
  </si>
  <si>
    <t>高桥组</t>
  </si>
  <si>
    <t>裴小夭</t>
  </si>
  <si>
    <t>方松柏</t>
  </si>
  <si>
    <t>方乐星</t>
  </si>
  <si>
    <t>陈元珍</t>
  </si>
  <si>
    <t>陆城镇城市低边详细台账</t>
  </si>
  <si>
    <t>陆城镇</t>
  </si>
  <si>
    <t>陆逊社区</t>
  </si>
  <si>
    <t>陆逊居陆逊街</t>
  </si>
  <si>
    <t>周红</t>
  </si>
  <si>
    <t>付腾宇</t>
  </si>
  <si>
    <t>付斌</t>
  </si>
  <si>
    <t>李临湘</t>
  </si>
  <si>
    <t>菜业组</t>
  </si>
  <si>
    <t>李洛伊</t>
  </si>
  <si>
    <t>李龙</t>
  </si>
  <si>
    <t>父亲</t>
  </si>
  <si>
    <t>周椰子</t>
  </si>
  <si>
    <t>陆逊居委会陆逊街道</t>
  </si>
  <si>
    <t>黄小春</t>
  </si>
  <si>
    <t>（本人）</t>
  </si>
  <si>
    <t>冯顺福</t>
  </si>
  <si>
    <t>（丈夫）</t>
  </si>
  <si>
    <t>冯茂林</t>
  </si>
  <si>
    <t>（儿子）</t>
  </si>
  <si>
    <t>陆逊居委会黄家墩组</t>
  </si>
  <si>
    <t>杨永平</t>
  </si>
  <si>
    <t>白利贵</t>
  </si>
  <si>
    <t>（妻子）</t>
  </si>
  <si>
    <t>北正街</t>
  </si>
  <si>
    <t>陆朝玲</t>
  </si>
  <si>
    <t>（户主）</t>
  </si>
  <si>
    <t>何胜</t>
  </si>
  <si>
    <t>陆逊社区苏家墩组</t>
  </si>
  <si>
    <t>李金连</t>
  </si>
  <si>
    <t>周生云</t>
  </si>
  <si>
    <t>陆城村</t>
  </si>
  <si>
    <t>陆城村八里湖渔场</t>
  </si>
  <si>
    <t>胡瑾宣</t>
  </si>
  <si>
    <t>胡海燕</t>
  </si>
  <si>
    <t>海霞</t>
  </si>
  <si>
    <t>胡靖</t>
  </si>
  <si>
    <t>泾港村</t>
  </si>
  <si>
    <t>泾港村洋溪湖组</t>
  </si>
  <si>
    <t>肖垂军</t>
  </si>
  <si>
    <t>肖逸群</t>
  </si>
  <si>
    <t>吴硬姣</t>
  </si>
  <si>
    <t>吴浪</t>
  </si>
  <si>
    <t>吴长平</t>
  </si>
  <si>
    <t>吴运香</t>
  </si>
  <si>
    <t>方雨晗</t>
  </si>
  <si>
    <t>女</t>
  </si>
  <si>
    <t>方雨佳</t>
  </si>
  <si>
    <t>方伏安</t>
  </si>
  <si>
    <t>道仁矶社区</t>
  </si>
  <si>
    <t>岳阳城陵矶</t>
  </si>
  <si>
    <t>刘顺</t>
  </si>
  <si>
    <t>王美英</t>
  </si>
  <si>
    <t>祖父母或外祖父母</t>
  </si>
  <si>
    <t>刘敬安</t>
  </si>
  <si>
    <t>道仁矶居委会吴家组</t>
  </si>
  <si>
    <t>李梨英</t>
  </si>
  <si>
    <t>王新球</t>
  </si>
  <si>
    <t>葛小霞</t>
  </si>
  <si>
    <t>（儿媳）</t>
  </si>
  <si>
    <t>王麒睿</t>
  </si>
  <si>
    <t>（孙子）</t>
  </si>
  <si>
    <t>长岭街道城市低边详细台账</t>
  </si>
  <si>
    <t>长岭街道</t>
  </si>
  <si>
    <t>长岭村</t>
  </si>
  <si>
    <t>长岭村联合组</t>
  </si>
  <si>
    <t>杨洋</t>
  </si>
  <si>
    <t>彭爱君</t>
  </si>
  <si>
    <t>李新安</t>
  </si>
  <si>
    <t>李锶斯</t>
  </si>
  <si>
    <t>门头组</t>
  </si>
  <si>
    <t>施小燕</t>
  </si>
  <si>
    <t>张浩</t>
  </si>
  <si>
    <t>洞庭社区</t>
  </si>
  <si>
    <t>洞庭社区南山村</t>
  </si>
  <si>
    <t>唐麟</t>
  </si>
  <si>
    <t>唐卫平</t>
  </si>
  <si>
    <t>唐铭浩</t>
  </si>
  <si>
    <t>涂盛梅</t>
  </si>
  <si>
    <t>吴易桥</t>
  </si>
  <si>
    <t>吴再光</t>
  </si>
  <si>
    <t>吴毅然</t>
  </si>
  <si>
    <t>贺梅香</t>
  </si>
  <si>
    <t>易红梅</t>
  </si>
  <si>
    <t>多重残疾</t>
  </si>
  <si>
    <t>八字门社区</t>
  </si>
  <si>
    <t>方家组</t>
  </si>
  <si>
    <t>李梅芳</t>
  </si>
  <si>
    <t>张文涛</t>
  </si>
  <si>
    <t>长路组</t>
  </si>
  <si>
    <t>董必文</t>
  </si>
  <si>
    <t>赵小香</t>
  </si>
  <si>
    <t>文桥社区</t>
  </si>
  <si>
    <t>桥东组</t>
  </si>
  <si>
    <t>瞿小伟</t>
  </si>
  <si>
    <t>丁玉平</t>
  </si>
  <si>
    <t>四化社区</t>
  </si>
  <si>
    <t>云溪胜利小区</t>
  </si>
  <si>
    <t>李晶</t>
  </si>
  <si>
    <t>甘利萍</t>
  </si>
  <si>
    <t>李泽友</t>
  </si>
  <si>
    <t>松杨湖街道城市低边详细台账</t>
  </si>
  <si>
    <t>松杨湖街道</t>
  </si>
  <si>
    <t>茅岭头社区</t>
  </si>
  <si>
    <t>谭家湖小区</t>
  </si>
  <si>
    <t>余致爱</t>
  </si>
  <si>
    <t>桔园组</t>
  </si>
  <si>
    <t>姜仙梅</t>
  </si>
  <si>
    <r>
      <rPr>
        <sz val="10.5"/>
        <color rgb="FF303133"/>
        <rFont val="Arial"/>
        <charset val="134"/>
      </rPr>
      <t>张毅</t>
    </r>
  </si>
  <si>
    <r>
      <rPr>
        <sz val="10.5"/>
        <color rgb="FF303133"/>
        <rFont val="Arial"/>
        <charset val="134"/>
      </rPr>
      <t>张佩</t>
    </r>
  </si>
  <si>
    <t>女儿</t>
  </si>
  <si>
    <t>擂鼓台社区</t>
  </si>
  <si>
    <t>长江组</t>
  </si>
  <si>
    <t>邓爱国</t>
  </si>
  <si>
    <t>邓欣</t>
  </si>
  <si>
    <t>胡银保</t>
  </si>
  <si>
    <t>新建组</t>
  </si>
  <si>
    <t>周大华</t>
  </si>
  <si>
    <t>陈露</t>
  </si>
  <si>
    <t>杨树港社区</t>
  </si>
  <si>
    <t>墙材厂小区</t>
  </si>
  <si>
    <t>张旭</t>
  </si>
  <si>
    <t>张典飞</t>
  </si>
  <si>
    <t>爷爷</t>
  </si>
  <si>
    <t>刘望秀</t>
  </si>
  <si>
    <t>奶奶</t>
  </si>
  <si>
    <t>刘演军</t>
  </si>
  <si>
    <t>农村</t>
  </si>
  <si>
    <t>刘雨晴</t>
  </si>
  <si>
    <t>天鹅组</t>
  </si>
  <si>
    <t>石新良</t>
  </si>
  <si>
    <t>刘升平</t>
  </si>
  <si>
    <t>刘清</t>
  </si>
  <si>
    <t>儿子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</si>
</sst>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name val="仿宋_GB2312"/>
      <charset val="134"/>
    </font>
    <font>
      <sz val="10"/>
      <name val="宋体"/>
      <charset val="0"/>
    </font>
    <font>
      <sz val="10"/>
      <name val="Arial"/>
      <charset val="0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name val="Microsoft Sans Serif"/>
      <charset val="134"/>
    </font>
    <font>
      <sz val="10"/>
      <name val="Arial"/>
      <charset val="134"/>
    </font>
    <font>
      <sz val="10"/>
      <name val="Arial"/>
      <charset val="1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rgb="FFFF0000"/>
      <name val="宋体"/>
      <charset val="0"/>
    </font>
    <font>
      <sz val="10"/>
      <color rgb="FFFF0000"/>
      <name val="Arial"/>
      <charset val="0"/>
    </font>
    <font>
      <b/>
      <sz val="11"/>
      <color rgb="FFFF0000"/>
      <name val="宋体"/>
      <charset val="134"/>
      <scheme val="minor"/>
    </font>
    <font>
      <b/>
      <sz val="10"/>
      <color rgb="FFFF0000"/>
      <name val="Arial"/>
      <charset val="0"/>
    </font>
    <font>
      <sz val="11"/>
      <color theme="1"/>
      <name val="宋体"/>
      <charset val="134"/>
    </font>
    <font>
      <sz val="10"/>
      <color theme="1"/>
      <name val="宋体"/>
      <charset val="0"/>
    </font>
    <font>
      <sz val="10"/>
      <color theme="1"/>
      <name val="Arial"/>
      <charset val="0"/>
    </font>
    <font>
      <b/>
      <sz val="10"/>
      <color theme="1"/>
      <name val="宋体"/>
      <charset val="0"/>
    </font>
    <font>
      <sz val="11"/>
      <name val="宋体"/>
      <charset val="134"/>
    </font>
    <font>
      <sz val="10.5"/>
      <name val="宋体"/>
      <charset val="134"/>
    </font>
    <font>
      <b/>
      <sz val="22"/>
      <color theme="1"/>
      <name val="宋体"/>
      <charset val="134"/>
    </font>
    <font>
      <b/>
      <sz val="11"/>
      <color rgb="FFFF0000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rgb="FF303133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5" borderId="8" applyNumberFormat="0" applyAlignment="0" applyProtection="0">
      <alignment vertical="center"/>
    </xf>
    <xf numFmtId="0" fontId="39" fillId="6" borderId="9" applyNumberFormat="0" applyAlignment="0" applyProtection="0">
      <alignment vertical="center"/>
    </xf>
    <xf numFmtId="0" fontId="40" fillId="6" borderId="8" applyNumberFormat="0" applyAlignment="0" applyProtection="0">
      <alignment vertical="center"/>
    </xf>
    <xf numFmtId="0" fontId="41" fillId="7" borderId="10" applyNumberFormat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</cellStyleXfs>
  <cellXfs count="10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3" borderId="2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3" borderId="3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3" borderId="4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11" fillId="2" borderId="3" xfId="0" applyNumberFormat="1" applyFont="1" applyFill="1" applyBorder="1" applyAlignment="1">
      <alignment horizontal="center" vertical="center"/>
    </xf>
    <xf numFmtId="49" fontId="11" fillId="2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2" fillId="0" borderId="1" xfId="0" applyFont="1" applyFill="1" applyBorder="1" applyAlignment="1" applyProtection="1">
      <alignment horizontal="center" vertical="center" wrapText="1"/>
    </xf>
    <xf numFmtId="0" fontId="23" fillId="0" borderId="2" xfId="0" applyFont="1" applyFill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1" xfId="52" applyNumberFormat="1" applyFont="1" applyFill="1" applyBorder="1" applyAlignment="1">
      <alignment horizontal="center" vertical="center"/>
    </xf>
    <xf numFmtId="0" fontId="23" fillId="0" borderId="4" xfId="0" applyFont="1" applyFill="1" applyBorder="1" applyAlignment="1" applyProtection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vertical="center" wrapText="1"/>
    </xf>
    <xf numFmtId="49" fontId="0" fillId="0" borderId="2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49" fontId="0" fillId="0" borderId="4" xfId="0" applyNumberFormat="1" applyFont="1" applyBorder="1" applyAlignment="1">
      <alignment vertical="center" wrapText="1"/>
    </xf>
    <xf numFmtId="49" fontId="21" fillId="0" borderId="2" xfId="0" applyNumberFormat="1" applyFont="1" applyBorder="1" applyAlignment="1">
      <alignment vertical="center" wrapText="1"/>
    </xf>
    <xf numFmtId="49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</xf>
    <xf numFmtId="49" fontId="21" fillId="0" borderId="1" xfId="0" applyNumberFormat="1" applyFont="1" applyBorder="1" applyAlignment="1">
      <alignment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7" fillId="0" borderId="4" xfId="0" applyFont="1" applyFill="1" applyBorder="1" applyAlignment="1" applyProtection="1">
      <alignment horizontal="center" vertical="center" wrapText="1"/>
    </xf>
    <xf numFmtId="0" fontId="20" fillId="0" borderId="4" xfId="0" applyFont="1" applyFill="1" applyBorder="1" applyAlignment="1" applyProtection="1">
      <alignment horizontal="center" vertical="center" wrapText="1"/>
    </xf>
    <xf numFmtId="0" fontId="20" fillId="0" borderId="3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2 5" xfId="49"/>
    <cellStyle name="常规 29" xfId="50"/>
    <cellStyle name="常规 14" xfId="51"/>
    <cellStyle name="常规 17" xfId="52"/>
    <cellStyle name="常规 2" xfId="53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M41"/>
  <sheetViews>
    <sheetView workbookViewId="0">
      <selection activeCell="A2" sqref="A2"/>
    </sheetView>
  </sheetViews>
  <sheetFormatPr defaultColWidth="9" defaultRowHeight="13.5"/>
  <cols>
    <col min="1" max="2" width="9" style="60"/>
    <col min="3" max="3" width="16.125" style="60" customWidth="1"/>
    <col min="4" max="4" width="4.125" style="60" customWidth="1"/>
    <col min="5" max="5" width="9" style="90"/>
    <col min="6" max="8" width="9" style="60"/>
    <col min="9" max="11" width="9" style="60" hidden="1" customWidth="1"/>
    <col min="12" max="16384" width="9" style="60"/>
  </cols>
  <sheetData>
    <row r="1" ht="41" customHeight="1" spans="1:5">
      <c r="A1" s="91" t="s">
        <v>0</v>
      </c>
      <c r="E1" s="92"/>
    </row>
    <row r="2" ht="27" customHeight="1" spans="1:13">
      <c r="A2" s="2" t="s">
        <v>1</v>
      </c>
      <c r="B2" s="2" t="s">
        <v>2</v>
      </c>
      <c r="C2" s="93" t="s">
        <v>3</v>
      </c>
      <c r="D2" s="93"/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</row>
    <row r="3" ht="27" customHeight="1" spans="1:13">
      <c r="A3" s="8" t="s">
        <v>13</v>
      </c>
      <c r="B3" s="8" t="s">
        <v>14</v>
      </c>
      <c r="C3" s="8" t="s">
        <v>15</v>
      </c>
      <c r="D3" s="9" t="s">
        <v>16</v>
      </c>
      <c r="E3" s="9" t="s">
        <v>17</v>
      </c>
      <c r="F3" s="8" t="s">
        <v>18</v>
      </c>
      <c r="G3" s="8" t="s">
        <v>19</v>
      </c>
      <c r="H3" s="8">
        <v>2</v>
      </c>
      <c r="I3" s="8" t="s">
        <v>20</v>
      </c>
      <c r="J3" s="8"/>
      <c r="K3" s="8"/>
      <c r="L3" s="8" t="s">
        <v>21</v>
      </c>
      <c r="M3" s="8" t="s">
        <v>22</v>
      </c>
    </row>
    <row r="4" ht="27" customHeight="1" spans="1:13">
      <c r="A4" s="8" t="s">
        <v>13</v>
      </c>
      <c r="B4" s="8" t="s">
        <v>14</v>
      </c>
      <c r="C4" s="8" t="s">
        <v>15</v>
      </c>
      <c r="D4" s="40"/>
      <c r="E4" s="40"/>
      <c r="F4" s="8" t="s">
        <v>17</v>
      </c>
      <c r="G4" s="8" t="s">
        <v>23</v>
      </c>
      <c r="H4" s="8">
        <v>2</v>
      </c>
      <c r="I4" s="8" t="s">
        <v>24</v>
      </c>
      <c r="J4" s="8"/>
      <c r="K4" s="8"/>
      <c r="L4" s="8" t="s">
        <v>25</v>
      </c>
      <c r="M4" s="8" t="s">
        <v>22</v>
      </c>
    </row>
    <row r="5" ht="27" customHeight="1" spans="1:13">
      <c r="A5" s="8" t="s">
        <v>13</v>
      </c>
      <c r="B5" s="8" t="s">
        <v>14</v>
      </c>
      <c r="C5" s="8" t="s">
        <v>26</v>
      </c>
      <c r="D5" s="9" t="s">
        <v>16</v>
      </c>
      <c r="E5" s="8" t="s">
        <v>27</v>
      </c>
      <c r="F5" s="8" t="s">
        <v>27</v>
      </c>
      <c r="G5" s="8" t="s">
        <v>23</v>
      </c>
      <c r="H5" s="8">
        <v>1</v>
      </c>
      <c r="I5" s="8" t="s">
        <v>20</v>
      </c>
      <c r="J5" s="8"/>
      <c r="K5" s="8"/>
      <c r="L5" s="8" t="s">
        <v>21</v>
      </c>
      <c r="M5" s="8" t="s">
        <v>22</v>
      </c>
    </row>
    <row r="6" ht="27" customHeight="1" spans="1:13">
      <c r="A6" s="8" t="s">
        <v>13</v>
      </c>
      <c r="B6" s="8" t="s">
        <v>14</v>
      </c>
      <c r="C6" s="67" t="s">
        <v>28</v>
      </c>
      <c r="D6" s="8" t="s">
        <v>16</v>
      </c>
      <c r="E6" s="67" t="s">
        <v>29</v>
      </c>
      <c r="F6" s="94" t="s">
        <v>29</v>
      </c>
      <c r="G6" s="8" t="s">
        <v>23</v>
      </c>
      <c r="H6" s="8">
        <v>4</v>
      </c>
      <c r="I6" s="8"/>
      <c r="J6" s="8"/>
      <c r="K6" s="8"/>
      <c r="L6" s="8" t="s">
        <v>25</v>
      </c>
      <c r="M6" s="8" t="s">
        <v>22</v>
      </c>
    </row>
    <row r="7" ht="27" customHeight="1" spans="1:13">
      <c r="A7" s="8" t="s">
        <v>13</v>
      </c>
      <c r="B7" s="8" t="s">
        <v>14</v>
      </c>
      <c r="C7" s="95"/>
      <c r="D7" s="8"/>
      <c r="E7" s="95"/>
      <c r="F7" s="94" t="s">
        <v>30</v>
      </c>
      <c r="G7" s="78"/>
      <c r="H7" s="8">
        <v>4</v>
      </c>
      <c r="I7" s="8"/>
      <c r="J7" s="8"/>
      <c r="K7" s="8"/>
      <c r="L7" s="8" t="s">
        <v>25</v>
      </c>
      <c r="M7" s="8" t="s">
        <v>22</v>
      </c>
    </row>
    <row r="8" ht="27" customHeight="1" spans="1:13">
      <c r="A8" s="8" t="s">
        <v>13</v>
      </c>
      <c r="B8" s="8" t="s">
        <v>14</v>
      </c>
      <c r="C8" s="95"/>
      <c r="D8" s="8"/>
      <c r="E8" s="95"/>
      <c r="F8" s="94" t="s">
        <v>31</v>
      </c>
      <c r="G8" s="78"/>
      <c r="H8" s="8">
        <v>4</v>
      </c>
      <c r="I8" s="8"/>
      <c r="J8" s="8"/>
      <c r="K8" s="8"/>
      <c r="L8" s="8" t="s">
        <v>21</v>
      </c>
      <c r="M8" s="8" t="s">
        <v>22</v>
      </c>
    </row>
    <row r="9" ht="27" customHeight="1" spans="1:13">
      <c r="A9" s="8" t="s">
        <v>13</v>
      </c>
      <c r="B9" s="8" t="s">
        <v>14</v>
      </c>
      <c r="C9" s="70"/>
      <c r="D9" s="8"/>
      <c r="E9" s="70"/>
      <c r="F9" s="94" t="s">
        <v>32</v>
      </c>
      <c r="G9" s="78"/>
      <c r="H9" s="8">
        <v>4</v>
      </c>
      <c r="I9" s="8"/>
      <c r="J9" s="8"/>
      <c r="K9" s="8"/>
      <c r="L9" s="8" t="s">
        <v>21</v>
      </c>
      <c r="M9" s="8" t="s">
        <v>22</v>
      </c>
    </row>
    <row r="10" ht="27" customHeight="1" spans="1:13">
      <c r="A10" s="8" t="s">
        <v>13</v>
      </c>
      <c r="B10" s="8" t="s">
        <v>14</v>
      </c>
      <c r="C10" s="61" t="s">
        <v>33</v>
      </c>
      <c r="D10" s="79" t="s">
        <v>16</v>
      </c>
      <c r="E10" s="61" t="s">
        <v>34</v>
      </c>
      <c r="F10" s="11" t="s">
        <v>35</v>
      </c>
      <c r="H10" s="8">
        <v>2</v>
      </c>
      <c r="I10" s="8"/>
      <c r="J10" s="8"/>
      <c r="K10" s="8"/>
      <c r="L10" s="8" t="s">
        <v>21</v>
      </c>
      <c r="M10" s="8" t="s">
        <v>22</v>
      </c>
    </row>
    <row r="11" ht="27" customHeight="1" spans="1:13">
      <c r="A11" s="8" t="s">
        <v>13</v>
      </c>
      <c r="B11" s="8" t="s">
        <v>14</v>
      </c>
      <c r="C11" s="63"/>
      <c r="D11" s="79"/>
      <c r="E11" s="63"/>
      <c r="F11" s="20" t="s">
        <v>34</v>
      </c>
      <c r="H11" s="8">
        <v>2</v>
      </c>
      <c r="I11" s="8"/>
      <c r="J11" s="8"/>
      <c r="K11" s="8"/>
      <c r="L11" s="8" t="s">
        <v>25</v>
      </c>
      <c r="M11" s="8" t="s">
        <v>22</v>
      </c>
    </row>
    <row r="12" ht="27" customHeight="1" spans="1:1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ht="27" customHeight="1" spans="1:13">
      <c r="A13" s="8" t="s">
        <v>13</v>
      </c>
      <c r="B13" s="8" t="s">
        <v>36</v>
      </c>
      <c r="C13" s="8" t="s">
        <v>37</v>
      </c>
      <c r="D13" s="9" t="s">
        <v>16</v>
      </c>
      <c r="E13" s="9" t="s">
        <v>38</v>
      </c>
      <c r="F13" s="8" t="s">
        <v>39</v>
      </c>
      <c r="G13" s="8" t="s">
        <v>40</v>
      </c>
      <c r="H13" s="8">
        <v>5</v>
      </c>
      <c r="I13" s="8" t="s">
        <v>20</v>
      </c>
      <c r="J13" s="8"/>
      <c r="K13" s="8"/>
      <c r="L13" s="8" t="s">
        <v>21</v>
      </c>
      <c r="M13" s="8" t="s">
        <v>22</v>
      </c>
    </row>
    <row r="14" ht="27" customHeight="1" spans="1:13">
      <c r="A14" s="8" t="s">
        <v>13</v>
      </c>
      <c r="B14" s="8" t="s">
        <v>36</v>
      </c>
      <c r="C14" s="8" t="s">
        <v>37</v>
      </c>
      <c r="D14" s="79"/>
      <c r="E14" s="79"/>
      <c r="F14" s="8" t="s">
        <v>41</v>
      </c>
      <c r="G14" s="8" t="s">
        <v>40</v>
      </c>
      <c r="H14" s="8">
        <v>5</v>
      </c>
      <c r="I14" s="8" t="s">
        <v>20</v>
      </c>
      <c r="J14" s="8"/>
      <c r="K14" s="8"/>
      <c r="L14" s="8" t="s">
        <v>21</v>
      </c>
      <c r="M14" s="8" t="s">
        <v>22</v>
      </c>
    </row>
    <row r="15" ht="27" customHeight="1" spans="1:13">
      <c r="A15" s="8" t="s">
        <v>13</v>
      </c>
      <c r="B15" s="8" t="s">
        <v>36</v>
      </c>
      <c r="C15" s="8" t="s">
        <v>37</v>
      </c>
      <c r="D15" s="79"/>
      <c r="E15" s="79"/>
      <c r="F15" s="8" t="s">
        <v>42</v>
      </c>
      <c r="G15" s="8" t="s">
        <v>40</v>
      </c>
      <c r="H15" s="8">
        <v>5</v>
      </c>
      <c r="I15" s="8" t="s">
        <v>43</v>
      </c>
      <c r="J15" s="8"/>
      <c r="K15" s="8"/>
      <c r="L15" s="8" t="s">
        <v>21</v>
      </c>
      <c r="M15" s="8" t="s">
        <v>22</v>
      </c>
    </row>
    <row r="16" ht="27" customHeight="1" spans="1:13">
      <c r="A16" s="8" t="s">
        <v>13</v>
      </c>
      <c r="B16" s="8" t="s">
        <v>36</v>
      </c>
      <c r="C16" s="8" t="s">
        <v>37</v>
      </c>
      <c r="D16" s="79"/>
      <c r="E16" s="79"/>
      <c r="F16" s="8" t="s">
        <v>44</v>
      </c>
      <c r="G16" s="8" t="s">
        <v>45</v>
      </c>
      <c r="H16" s="8">
        <v>5</v>
      </c>
      <c r="I16" s="8" t="s">
        <v>20</v>
      </c>
      <c r="J16" s="8"/>
      <c r="K16" s="8"/>
      <c r="L16" s="8" t="s">
        <v>21</v>
      </c>
      <c r="M16" s="8" t="s">
        <v>22</v>
      </c>
    </row>
    <row r="17" ht="27" customHeight="1" spans="1:13">
      <c r="A17" s="8" t="s">
        <v>13</v>
      </c>
      <c r="B17" s="8" t="s">
        <v>36</v>
      </c>
      <c r="C17" s="8" t="s">
        <v>37</v>
      </c>
      <c r="D17" s="40"/>
      <c r="E17" s="40"/>
      <c r="F17" s="8" t="s">
        <v>38</v>
      </c>
      <c r="G17" s="8" t="s">
        <v>23</v>
      </c>
      <c r="H17" s="8">
        <v>5</v>
      </c>
      <c r="I17" s="8" t="s">
        <v>20</v>
      </c>
      <c r="J17" s="8" t="s">
        <v>46</v>
      </c>
      <c r="K17" s="8" t="s">
        <v>47</v>
      </c>
      <c r="L17" s="8" t="s">
        <v>25</v>
      </c>
      <c r="M17" s="8" t="s">
        <v>22</v>
      </c>
    </row>
    <row r="18" ht="27" customHeight="1" spans="1:13">
      <c r="A18" s="8" t="s">
        <v>13</v>
      </c>
      <c r="B18" s="8" t="s">
        <v>48</v>
      </c>
      <c r="C18" s="8" t="s">
        <v>49</v>
      </c>
      <c r="D18" s="8" t="s">
        <v>16</v>
      </c>
      <c r="E18" s="8" t="s">
        <v>50</v>
      </c>
      <c r="F18" s="8" t="s">
        <v>50</v>
      </c>
      <c r="G18" s="8" t="s">
        <v>23</v>
      </c>
      <c r="H18" s="8">
        <v>1</v>
      </c>
      <c r="I18" s="8" t="s">
        <v>43</v>
      </c>
      <c r="J18" s="8"/>
      <c r="K18" s="8"/>
      <c r="L18" s="8" t="s">
        <v>25</v>
      </c>
      <c r="M18" s="8" t="s">
        <v>22</v>
      </c>
    </row>
    <row r="19" ht="27" customHeight="1" spans="1:13">
      <c r="A19" s="8" t="s">
        <v>13</v>
      </c>
      <c r="B19" s="8" t="s">
        <v>51</v>
      </c>
      <c r="C19" s="8" t="s">
        <v>52</v>
      </c>
      <c r="D19" s="8" t="s">
        <v>16</v>
      </c>
      <c r="E19" s="8" t="s">
        <v>53</v>
      </c>
      <c r="F19" s="8" t="s">
        <v>53</v>
      </c>
      <c r="G19" s="8" t="s">
        <v>23</v>
      </c>
      <c r="H19" s="8">
        <v>2</v>
      </c>
      <c r="I19" s="8" t="s">
        <v>20</v>
      </c>
      <c r="J19" s="8" t="s">
        <v>54</v>
      </c>
      <c r="K19" s="8" t="s">
        <v>55</v>
      </c>
      <c r="L19" s="8" t="s">
        <v>25</v>
      </c>
      <c r="M19" s="8" t="s">
        <v>22</v>
      </c>
    </row>
    <row r="20" ht="27" customHeight="1" spans="1:13">
      <c r="A20" s="8" t="s">
        <v>13</v>
      </c>
      <c r="B20" s="8" t="s">
        <v>51</v>
      </c>
      <c r="C20" s="8" t="s">
        <v>52</v>
      </c>
      <c r="D20" s="8"/>
      <c r="E20" s="8"/>
      <c r="F20" s="8" t="s">
        <v>56</v>
      </c>
      <c r="G20" s="8" t="s">
        <v>45</v>
      </c>
      <c r="H20" s="8">
        <v>2</v>
      </c>
      <c r="I20" s="8" t="s">
        <v>43</v>
      </c>
      <c r="J20" s="8"/>
      <c r="K20" s="8"/>
      <c r="L20" s="8" t="s">
        <v>21</v>
      </c>
      <c r="M20" s="8" t="s">
        <v>22</v>
      </c>
    </row>
    <row r="21" ht="27" customHeight="1" spans="1:13">
      <c r="A21" s="8" t="s">
        <v>13</v>
      </c>
      <c r="B21" s="8" t="s">
        <v>51</v>
      </c>
      <c r="C21" s="8" t="s">
        <v>57</v>
      </c>
      <c r="D21" s="8" t="s">
        <v>16</v>
      </c>
      <c r="E21" s="8" t="s">
        <v>58</v>
      </c>
      <c r="F21" s="8" t="s">
        <v>58</v>
      </c>
      <c r="G21" s="8" t="s">
        <v>23</v>
      </c>
      <c r="H21" s="8">
        <v>1</v>
      </c>
      <c r="I21" s="8" t="s">
        <v>20</v>
      </c>
      <c r="J21" s="8"/>
      <c r="K21" s="8"/>
      <c r="L21" s="8" t="s">
        <v>25</v>
      </c>
      <c r="M21" s="8" t="s">
        <v>22</v>
      </c>
    </row>
    <row r="22" ht="27" customHeight="1" spans="1:13">
      <c r="A22" s="8" t="s">
        <v>13</v>
      </c>
      <c r="B22" s="8" t="s">
        <v>59</v>
      </c>
      <c r="C22" s="8" t="s">
        <v>60</v>
      </c>
      <c r="D22" s="8" t="s">
        <v>16</v>
      </c>
      <c r="E22" s="8" t="s">
        <v>61</v>
      </c>
      <c r="F22" s="8" t="s">
        <v>62</v>
      </c>
      <c r="G22" s="8" t="s">
        <v>45</v>
      </c>
      <c r="H22" s="8">
        <v>3</v>
      </c>
      <c r="I22" s="8" t="s">
        <v>43</v>
      </c>
      <c r="J22" s="8"/>
      <c r="K22" s="8"/>
      <c r="L22" s="8" t="s">
        <v>21</v>
      </c>
      <c r="M22" s="8" t="s">
        <v>22</v>
      </c>
    </row>
    <row r="23" ht="27" customHeight="1" spans="1:13">
      <c r="A23" s="8" t="s">
        <v>13</v>
      </c>
      <c r="B23" s="8" t="s">
        <v>59</v>
      </c>
      <c r="C23" s="8" t="s">
        <v>60</v>
      </c>
      <c r="D23" s="8"/>
      <c r="E23" s="8"/>
      <c r="F23" s="8" t="s">
        <v>63</v>
      </c>
      <c r="G23" s="8" t="s">
        <v>64</v>
      </c>
      <c r="H23" s="8">
        <v>3</v>
      </c>
      <c r="I23" s="8" t="s">
        <v>43</v>
      </c>
      <c r="J23" s="8"/>
      <c r="K23" s="8"/>
      <c r="L23" s="8" t="s">
        <v>21</v>
      </c>
      <c r="M23" s="8" t="s">
        <v>22</v>
      </c>
    </row>
    <row r="24" ht="27" customHeight="1" spans="1:13">
      <c r="A24" s="8" t="s">
        <v>13</v>
      </c>
      <c r="B24" s="8" t="s">
        <v>59</v>
      </c>
      <c r="C24" s="8" t="s">
        <v>60</v>
      </c>
      <c r="D24" s="8"/>
      <c r="E24" s="8"/>
      <c r="F24" s="8" t="s">
        <v>61</v>
      </c>
      <c r="G24" s="8" t="s">
        <v>23</v>
      </c>
      <c r="H24" s="8">
        <v>3</v>
      </c>
      <c r="I24" s="8" t="s">
        <v>20</v>
      </c>
      <c r="J24" s="8"/>
      <c r="K24" s="8"/>
      <c r="L24" s="8" t="s">
        <v>25</v>
      </c>
      <c r="M24" s="8" t="s">
        <v>22</v>
      </c>
    </row>
    <row r="25" ht="27" customHeight="1" spans="1:13">
      <c r="A25" s="8" t="s">
        <v>13</v>
      </c>
      <c r="B25" s="8" t="s">
        <v>59</v>
      </c>
      <c r="C25" s="8" t="s">
        <v>65</v>
      </c>
      <c r="D25" s="9" t="s">
        <v>16</v>
      </c>
      <c r="E25" s="61" t="s">
        <v>66</v>
      </c>
      <c r="F25" s="11" t="s">
        <v>66</v>
      </c>
      <c r="G25" s="8" t="s">
        <v>23</v>
      </c>
      <c r="H25" s="8">
        <v>3</v>
      </c>
      <c r="I25" s="8"/>
      <c r="J25" s="8"/>
      <c r="K25" s="8"/>
      <c r="L25" s="8" t="s">
        <v>25</v>
      </c>
      <c r="M25" s="8" t="s">
        <v>22</v>
      </c>
    </row>
    <row r="26" ht="27" customHeight="1" spans="1:13">
      <c r="A26" s="8" t="s">
        <v>13</v>
      </c>
      <c r="B26" s="8" t="s">
        <v>59</v>
      </c>
      <c r="C26" s="8" t="s">
        <v>65</v>
      </c>
      <c r="D26" s="79"/>
      <c r="E26" s="62"/>
      <c r="F26" s="11" t="s">
        <v>67</v>
      </c>
      <c r="G26" s="8" t="s">
        <v>68</v>
      </c>
      <c r="H26" s="8">
        <v>3</v>
      </c>
      <c r="I26" s="8"/>
      <c r="J26" s="8"/>
      <c r="K26" s="8"/>
      <c r="L26" s="8" t="s">
        <v>21</v>
      </c>
      <c r="M26" s="8" t="s">
        <v>22</v>
      </c>
    </row>
    <row r="27" ht="27" customHeight="1" spans="1:13">
      <c r="A27" s="8" t="s">
        <v>13</v>
      </c>
      <c r="B27" s="8" t="s">
        <v>59</v>
      </c>
      <c r="C27" s="8" t="s">
        <v>65</v>
      </c>
      <c r="D27" s="40"/>
      <c r="E27" s="63"/>
      <c r="F27" s="94" t="s">
        <v>69</v>
      </c>
      <c r="G27" s="8" t="s">
        <v>70</v>
      </c>
      <c r="H27" s="8">
        <v>3</v>
      </c>
      <c r="I27" s="8"/>
      <c r="J27" s="8"/>
      <c r="K27" s="8"/>
      <c r="L27" s="8" t="s">
        <v>21</v>
      </c>
      <c r="M27" s="8" t="s">
        <v>22</v>
      </c>
    </row>
    <row r="28" ht="27" customHeight="1" spans="1:13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ht="27" customHeight="1" spans="1:13">
      <c r="A29" s="8" t="s">
        <v>13</v>
      </c>
      <c r="B29" s="96" t="s">
        <v>71</v>
      </c>
      <c r="C29" s="96" t="s">
        <v>26</v>
      </c>
      <c r="D29" s="8" t="s">
        <v>16</v>
      </c>
      <c r="E29" s="61" t="s">
        <v>72</v>
      </c>
      <c r="F29" s="97" t="s">
        <v>72</v>
      </c>
      <c r="G29" s="8" t="s">
        <v>23</v>
      </c>
      <c r="H29" s="98">
        <v>2</v>
      </c>
      <c r="I29" s="98"/>
      <c r="J29" s="98"/>
      <c r="K29" s="98"/>
      <c r="L29" s="8" t="s">
        <v>25</v>
      </c>
      <c r="M29" s="8" t="s">
        <v>22</v>
      </c>
    </row>
    <row r="30" ht="27" customHeight="1" spans="1:13">
      <c r="A30" s="8" t="s">
        <v>13</v>
      </c>
      <c r="B30" s="96" t="s">
        <v>71</v>
      </c>
      <c r="C30" s="96" t="s">
        <v>26</v>
      </c>
      <c r="D30" s="8"/>
      <c r="E30" s="63"/>
      <c r="F30" s="11" t="s">
        <v>73</v>
      </c>
      <c r="G30" s="8" t="s">
        <v>68</v>
      </c>
      <c r="H30" s="98">
        <v>2</v>
      </c>
      <c r="I30" s="98"/>
      <c r="J30" s="98"/>
      <c r="K30" s="98"/>
      <c r="L30" s="8" t="s">
        <v>21</v>
      </c>
      <c r="M30" s="8" t="s">
        <v>22</v>
      </c>
    </row>
    <row r="31" ht="27" customHeight="1" spans="1:13">
      <c r="A31" s="98"/>
      <c r="B31" s="98"/>
      <c r="C31" s="98"/>
      <c r="D31" s="98"/>
      <c r="E31" s="54"/>
      <c r="F31" s="98"/>
      <c r="G31" s="8"/>
      <c r="H31" s="98"/>
      <c r="I31" s="98"/>
      <c r="J31" s="98"/>
      <c r="K31" s="98"/>
      <c r="L31" s="98"/>
      <c r="M31" s="98"/>
    </row>
    <row r="32" ht="27" customHeight="1" spans="1:13">
      <c r="A32" s="8" t="s">
        <v>13</v>
      </c>
      <c r="B32" s="85" t="s">
        <v>74</v>
      </c>
      <c r="C32" s="61" t="s">
        <v>75</v>
      </c>
      <c r="D32" s="8" t="s">
        <v>16</v>
      </c>
      <c r="E32" s="61" t="s">
        <v>76</v>
      </c>
      <c r="F32" s="11" t="s">
        <v>77</v>
      </c>
      <c r="G32" s="8"/>
      <c r="H32" s="98">
        <v>2</v>
      </c>
      <c r="I32" s="98"/>
      <c r="J32" s="98"/>
      <c r="K32" s="98"/>
      <c r="L32" s="8" t="s">
        <v>21</v>
      </c>
      <c r="M32" s="8" t="s">
        <v>22</v>
      </c>
    </row>
    <row r="33" ht="27" customHeight="1" spans="1:13">
      <c r="A33" s="8" t="s">
        <v>13</v>
      </c>
      <c r="B33" s="85" t="s">
        <v>74</v>
      </c>
      <c r="C33" s="63"/>
      <c r="D33" s="8"/>
      <c r="E33" s="63"/>
      <c r="F33" s="11" t="s">
        <v>76</v>
      </c>
      <c r="G33" s="8" t="s">
        <v>23</v>
      </c>
      <c r="H33" s="98">
        <v>2</v>
      </c>
      <c r="I33" s="98"/>
      <c r="J33" s="98"/>
      <c r="K33" s="98"/>
      <c r="L33" s="8" t="s">
        <v>25</v>
      </c>
      <c r="M33" s="8" t="s">
        <v>22</v>
      </c>
    </row>
    <row r="34" ht="27" customHeight="1" spans="1:13">
      <c r="A34" s="8" t="s">
        <v>13</v>
      </c>
      <c r="B34" s="85" t="s">
        <v>74</v>
      </c>
      <c r="C34" s="61" t="s">
        <v>78</v>
      </c>
      <c r="D34" s="8" t="s">
        <v>16</v>
      </c>
      <c r="E34" s="99" t="s">
        <v>79</v>
      </c>
      <c r="F34" s="11" t="s">
        <v>79</v>
      </c>
      <c r="G34" s="8" t="s">
        <v>23</v>
      </c>
      <c r="H34" s="98">
        <v>2</v>
      </c>
      <c r="I34" s="98"/>
      <c r="J34" s="98"/>
      <c r="K34" s="98"/>
      <c r="L34" s="8" t="s">
        <v>25</v>
      </c>
      <c r="M34" s="8" t="s">
        <v>22</v>
      </c>
    </row>
    <row r="35" ht="27" customHeight="1" spans="1:13">
      <c r="A35" s="8" t="s">
        <v>13</v>
      </c>
      <c r="B35" s="85" t="s">
        <v>74</v>
      </c>
      <c r="C35" s="63"/>
      <c r="D35" s="8"/>
      <c r="E35" s="99"/>
      <c r="F35" s="11" t="s">
        <v>80</v>
      </c>
      <c r="G35" s="8"/>
      <c r="H35" s="98">
        <v>2</v>
      </c>
      <c r="I35" s="98"/>
      <c r="J35" s="98"/>
      <c r="K35" s="98"/>
      <c r="L35" s="8" t="s">
        <v>21</v>
      </c>
      <c r="M35" s="8" t="s">
        <v>22</v>
      </c>
    </row>
    <row r="36" ht="27" customHeight="1" spans="1:13">
      <c r="A36" s="8" t="s">
        <v>13</v>
      </c>
      <c r="B36" s="85" t="s">
        <v>74</v>
      </c>
      <c r="C36" s="61" t="s">
        <v>81</v>
      </c>
      <c r="D36" s="8" t="s">
        <v>16</v>
      </c>
      <c r="E36" s="61" t="s">
        <v>82</v>
      </c>
      <c r="F36" s="100" t="s">
        <v>82</v>
      </c>
      <c r="G36" s="8" t="s">
        <v>23</v>
      </c>
      <c r="H36" s="98">
        <v>2</v>
      </c>
      <c r="I36" s="98"/>
      <c r="J36" s="98"/>
      <c r="K36" s="98"/>
      <c r="L36" s="8" t="s">
        <v>25</v>
      </c>
      <c r="M36" s="8" t="s">
        <v>22</v>
      </c>
    </row>
    <row r="37" ht="27" customHeight="1" spans="1:13">
      <c r="A37" s="8" t="s">
        <v>13</v>
      </c>
      <c r="B37" s="85" t="s">
        <v>74</v>
      </c>
      <c r="C37" s="63"/>
      <c r="D37" s="8"/>
      <c r="E37" s="63"/>
      <c r="F37" s="11" t="s">
        <v>83</v>
      </c>
      <c r="G37" s="8"/>
      <c r="H37" s="98">
        <v>2</v>
      </c>
      <c r="I37" s="98"/>
      <c r="J37" s="98"/>
      <c r="K37" s="98"/>
      <c r="L37" s="8" t="s">
        <v>21</v>
      </c>
      <c r="M37" s="8" t="s">
        <v>22</v>
      </c>
    </row>
    <row r="38" ht="27" customHeight="1" spans="1:13">
      <c r="A38" s="98"/>
      <c r="B38" s="98"/>
      <c r="C38" s="98"/>
      <c r="D38" s="98"/>
      <c r="E38" s="54"/>
      <c r="F38" s="98"/>
      <c r="G38" s="98"/>
      <c r="H38" s="98"/>
      <c r="I38" s="98"/>
      <c r="J38" s="98"/>
      <c r="K38" s="98"/>
      <c r="L38" s="98"/>
      <c r="M38" s="98"/>
    </row>
    <row r="39" ht="27" customHeight="1" spans="1:13">
      <c r="A39" s="98"/>
      <c r="B39" s="98"/>
      <c r="C39" s="98"/>
      <c r="D39" s="98"/>
      <c r="E39" s="54"/>
      <c r="F39" s="98"/>
      <c r="G39" s="98"/>
      <c r="H39" s="98"/>
      <c r="I39" s="98"/>
      <c r="J39" s="98"/>
      <c r="K39" s="98"/>
      <c r="L39" s="98"/>
      <c r="M39" s="98"/>
    </row>
    <row r="40" ht="27" customHeight="1" spans="1:13">
      <c r="A40" s="98"/>
      <c r="B40" s="98"/>
      <c r="C40" s="98"/>
      <c r="D40" s="98"/>
      <c r="E40" s="54"/>
      <c r="F40" s="98"/>
      <c r="G40" s="98"/>
      <c r="H40" s="98"/>
      <c r="I40" s="98"/>
      <c r="J40" s="98"/>
      <c r="K40" s="98"/>
      <c r="L40" s="98"/>
      <c r="M40" s="98"/>
    </row>
    <row r="41" ht="27" customHeight="1" spans="1:13">
      <c r="A41" s="98" t="s">
        <v>84</v>
      </c>
      <c r="B41" s="98"/>
      <c r="C41" s="98"/>
      <c r="D41" s="98"/>
      <c r="E41" s="54" t="e">
        <f>#REF!+#REF!+#REF!+#REF!+#REF!+#REF!+#REF!+#REF!</f>
        <v>#REF!</v>
      </c>
      <c r="F41" s="98"/>
      <c r="G41" s="98"/>
      <c r="H41" s="98" t="e">
        <f>#REF!+#REF!+#REF!+#REF!+#REF!+#REF!+#REF!+#REF!</f>
        <v>#REF!</v>
      </c>
      <c r="I41" s="98"/>
      <c r="J41" s="98"/>
      <c r="K41" s="98"/>
      <c r="L41" s="98"/>
      <c r="M41" s="98" t="e">
        <f>#REF!+#REF!+#REF!+#REF!+#REF!+#REF!+#REF!+#REF!</f>
        <v>#REF!</v>
      </c>
    </row>
  </sheetData>
  <sortState ref="A2:R247">
    <sortCondition ref="B2" descending="1"/>
  </sortState>
  <mergeCells count="28">
    <mergeCell ref="A1:M1"/>
    <mergeCell ref="C6:C9"/>
    <mergeCell ref="C10:C11"/>
    <mergeCell ref="C32:C33"/>
    <mergeCell ref="C34:C35"/>
    <mergeCell ref="C36:C37"/>
    <mergeCell ref="D3:D4"/>
    <mergeCell ref="D6:D9"/>
    <mergeCell ref="D10:D11"/>
    <mergeCell ref="D13:D17"/>
    <mergeCell ref="D19:D20"/>
    <mergeCell ref="D22:D24"/>
    <mergeCell ref="D25:D27"/>
    <mergeCell ref="D29:D30"/>
    <mergeCell ref="D32:D33"/>
    <mergeCell ref="D34:D35"/>
    <mergeCell ref="D36:D37"/>
    <mergeCell ref="E3:E4"/>
    <mergeCell ref="E6:E9"/>
    <mergeCell ref="E10:E11"/>
    <mergeCell ref="E13:E17"/>
    <mergeCell ref="E19:E20"/>
    <mergeCell ref="E22:E24"/>
    <mergeCell ref="E25:E27"/>
    <mergeCell ref="E29:E30"/>
    <mergeCell ref="E32:E33"/>
    <mergeCell ref="E34:E35"/>
    <mergeCell ref="E36:E37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M22"/>
  <sheetViews>
    <sheetView workbookViewId="0">
      <selection activeCell="A17" sqref="$A17:$XFD17"/>
    </sheetView>
  </sheetViews>
  <sheetFormatPr defaultColWidth="9" defaultRowHeight="13.5"/>
  <cols>
    <col min="1" max="3" width="9" style="35"/>
    <col min="4" max="4" width="4.25" style="35" customWidth="1"/>
    <col min="5" max="5" width="9.25" style="35"/>
    <col min="6" max="8" width="9" style="35"/>
    <col min="9" max="11" width="9" style="35" hidden="1" customWidth="1"/>
    <col min="12" max="16384" width="9" style="35"/>
  </cols>
  <sheetData>
    <row r="1" ht="42" customHeight="1" spans="1:13">
      <c r="A1" s="1" t="s">
        <v>85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7" customHeight="1" spans="1:13">
      <c r="A2" s="2" t="s">
        <v>1</v>
      </c>
      <c r="B2" s="2" t="s">
        <v>2</v>
      </c>
      <c r="C2" s="3" t="s">
        <v>3</v>
      </c>
      <c r="D2" s="3"/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</row>
    <row r="3" ht="27" customHeight="1" spans="1:13">
      <c r="A3" s="8" t="s">
        <v>86</v>
      </c>
      <c r="B3" s="8" t="s">
        <v>87</v>
      </c>
      <c r="C3" s="8" t="s">
        <v>88</v>
      </c>
      <c r="D3" s="40" t="s">
        <v>16</v>
      </c>
      <c r="E3" s="8" t="s">
        <v>89</v>
      </c>
      <c r="F3" s="8" t="s">
        <v>89</v>
      </c>
      <c r="G3" s="8" t="s">
        <v>23</v>
      </c>
      <c r="H3" s="8">
        <v>2</v>
      </c>
      <c r="I3" s="8" t="s">
        <v>20</v>
      </c>
      <c r="J3" s="8" t="s">
        <v>90</v>
      </c>
      <c r="K3" s="8" t="s">
        <v>47</v>
      </c>
      <c r="L3" s="8" t="s">
        <v>25</v>
      </c>
      <c r="M3" s="8" t="s">
        <v>22</v>
      </c>
    </row>
    <row r="4" ht="27" customHeight="1" spans="1:13">
      <c r="A4" s="8" t="s">
        <v>86</v>
      </c>
      <c r="B4" s="8" t="s">
        <v>87</v>
      </c>
      <c r="C4" s="8" t="s">
        <v>91</v>
      </c>
      <c r="D4" s="9" t="s">
        <v>16</v>
      </c>
      <c r="E4" s="9" t="s">
        <v>92</v>
      </c>
      <c r="F4" s="8" t="s">
        <v>93</v>
      </c>
      <c r="G4" s="8" t="s">
        <v>45</v>
      </c>
      <c r="H4" s="8">
        <v>4</v>
      </c>
      <c r="I4" s="8" t="s">
        <v>43</v>
      </c>
      <c r="J4" s="8"/>
      <c r="K4" s="8"/>
      <c r="L4" s="8" t="s">
        <v>21</v>
      </c>
      <c r="M4" s="8" t="s">
        <v>22</v>
      </c>
    </row>
    <row r="5" ht="27" customHeight="1" spans="1:13">
      <c r="A5" s="8" t="s">
        <v>86</v>
      </c>
      <c r="B5" s="8" t="s">
        <v>87</v>
      </c>
      <c r="C5" s="8" t="s">
        <v>91</v>
      </c>
      <c r="D5" s="79"/>
      <c r="E5" s="79"/>
      <c r="F5" s="8" t="s">
        <v>94</v>
      </c>
      <c r="G5" s="8" t="s">
        <v>45</v>
      </c>
      <c r="H5" s="8">
        <v>4</v>
      </c>
      <c r="I5" s="8" t="s">
        <v>43</v>
      </c>
      <c r="J5" s="8"/>
      <c r="K5" s="8"/>
      <c r="L5" s="8" t="s">
        <v>21</v>
      </c>
      <c r="M5" s="8" t="s">
        <v>22</v>
      </c>
    </row>
    <row r="6" ht="27" customHeight="1" spans="1:13">
      <c r="A6" s="8" t="s">
        <v>86</v>
      </c>
      <c r="B6" s="8" t="s">
        <v>87</v>
      </c>
      <c r="C6" s="8" t="s">
        <v>91</v>
      </c>
      <c r="D6" s="79"/>
      <c r="E6" s="79"/>
      <c r="F6" s="8" t="s">
        <v>95</v>
      </c>
      <c r="G6" s="8" t="s">
        <v>96</v>
      </c>
      <c r="H6" s="8">
        <v>4</v>
      </c>
      <c r="I6" s="8" t="s">
        <v>43</v>
      </c>
      <c r="J6" s="8"/>
      <c r="K6" s="8"/>
      <c r="L6" s="8" t="s">
        <v>21</v>
      </c>
      <c r="M6" s="8" t="s">
        <v>22</v>
      </c>
    </row>
    <row r="7" ht="27" customHeight="1" spans="1:13">
      <c r="A7" s="8" t="s">
        <v>86</v>
      </c>
      <c r="B7" s="8" t="s">
        <v>87</v>
      </c>
      <c r="C7" s="8" t="s">
        <v>91</v>
      </c>
      <c r="D7" s="40"/>
      <c r="E7" s="40"/>
      <c r="F7" s="8" t="s">
        <v>92</v>
      </c>
      <c r="G7" s="8" t="s">
        <v>23</v>
      </c>
      <c r="H7" s="8">
        <v>4</v>
      </c>
      <c r="I7" s="8" t="s">
        <v>43</v>
      </c>
      <c r="J7" s="8" t="s">
        <v>54</v>
      </c>
      <c r="K7" s="8" t="s">
        <v>47</v>
      </c>
      <c r="L7" s="8" t="s">
        <v>25</v>
      </c>
      <c r="M7" s="8" t="s">
        <v>22</v>
      </c>
    </row>
    <row r="8" ht="27" customHeight="1" spans="1:13">
      <c r="A8" s="8" t="s">
        <v>86</v>
      </c>
      <c r="B8" s="8" t="s">
        <v>87</v>
      </c>
      <c r="C8" s="8" t="s">
        <v>97</v>
      </c>
      <c r="D8" s="8" t="s">
        <v>16</v>
      </c>
      <c r="E8" s="82" t="s">
        <v>98</v>
      </c>
      <c r="F8" s="82" t="s">
        <v>98</v>
      </c>
      <c r="G8" s="8" t="s">
        <v>23</v>
      </c>
      <c r="H8" s="8">
        <v>2</v>
      </c>
      <c r="I8" s="8"/>
      <c r="J8" s="8"/>
      <c r="K8" s="8"/>
      <c r="L8" s="84" t="s">
        <v>25</v>
      </c>
      <c r="M8" s="8" t="s">
        <v>22</v>
      </c>
    </row>
    <row r="9" ht="27" customHeight="1" spans="1:13">
      <c r="A9" s="8" t="s">
        <v>86</v>
      </c>
      <c r="B9" s="8" t="s">
        <v>87</v>
      </c>
      <c r="C9" s="8" t="s">
        <v>97</v>
      </c>
      <c r="D9" s="8"/>
      <c r="E9" s="82"/>
      <c r="F9" s="82" t="s">
        <v>99</v>
      </c>
      <c r="G9" s="8" t="s">
        <v>68</v>
      </c>
      <c r="H9" s="8">
        <v>2</v>
      </c>
      <c r="I9" s="8"/>
      <c r="J9" s="8"/>
      <c r="K9" s="8"/>
      <c r="L9" s="84" t="s">
        <v>21</v>
      </c>
      <c r="M9" s="8" t="s">
        <v>22</v>
      </c>
    </row>
    <row r="10" ht="27" customHeight="1" spans="1:13">
      <c r="A10" s="8" t="s">
        <v>86</v>
      </c>
      <c r="B10" s="8" t="s">
        <v>87</v>
      </c>
      <c r="C10" s="8" t="s">
        <v>100</v>
      </c>
      <c r="D10" s="83" t="s">
        <v>16</v>
      </c>
      <c r="E10" s="84" t="s">
        <v>101</v>
      </c>
      <c r="F10" s="84" t="s">
        <v>101</v>
      </c>
      <c r="G10" s="8" t="s">
        <v>23</v>
      </c>
      <c r="H10" s="54">
        <v>2</v>
      </c>
      <c r="I10" s="8"/>
      <c r="J10" s="8"/>
      <c r="K10" s="8"/>
      <c r="L10" s="54" t="s">
        <v>25</v>
      </c>
      <c r="M10" s="8" t="s">
        <v>22</v>
      </c>
    </row>
    <row r="11" ht="27" customHeight="1" spans="1:13">
      <c r="A11" s="8" t="s">
        <v>86</v>
      </c>
      <c r="B11" s="8" t="s">
        <v>87</v>
      </c>
      <c r="C11" s="8" t="s">
        <v>100</v>
      </c>
      <c r="D11" s="83"/>
      <c r="E11" s="84"/>
      <c r="F11" s="84" t="s">
        <v>102</v>
      </c>
      <c r="G11" s="8" t="s">
        <v>68</v>
      </c>
      <c r="H11" s="54">
        <v>2</v>
      </c>
      <c r="I11" s="8"/>
      <c r="J11" s="8"/>
      <c r="K11" s="8"/>
      <c r="L11" s="54" t="s">
        <v>21</v>
      </c>
      <c r="M11" s="8" t="s">
        <v>22</v>
      </c>
    </row>
    <row r="12" ht="27" customHeight="1" spans="1:13">
      <c r="A12" s="8" t="s">
        <v>86</v>
      </c>
      <c r="B12" s="9" t="s">
        <v>87</v>
      </c>
      <c r="C12" s="9" t="s">
        <v>87</v>
      </c>
      <c r="D12" s="9" t="s">
        <v>16</v>
      </c>
      <c r="E12" s="78" t="s">
        <v>103</v>
      </c>
      <c r="F12" s="78" t="s">
        <v>103</v>
      </c>
      <c r="G12" s="78" t="s">
        <v>23</v>
      </c>
      <c r="H12" s="54">
        <v>3</v>
      </c>
      <c r="I12" s="78" t="s">
        <v>103</v>
      </c>
      <c r="J12" s="8" t="s">
        <v>25</v>
      </c>
      <c r="K12" s="54"/>
      <c r="L12" s="84" t="s">
        <v>25</v>
      </c>
      <c r="M12" s="8" t="s">
        <v>22</v>
      </c>
    </row>
    <row r="13" ht="27" customHeight="1" spans="1:13">
      <c r="A13" s="8" t="s">
        <v>86</v>
      </c>
      <c r="B13" s="79"/>
      <c r="C13" s="79"/>
      <c r="D13" s="79"/>
      <c r="E13" s="78"/>
      <c r="F13" s="78" t="s">
        <v>104</v>
      </c>
      <c r="G13" s="78" t="s">
        <v>105</v>
      </c>
      <c r="H13" s="54">
        <v>3</v>
      </c>
      <c r="I13" s="78"/>
      <c r="J13" s="8" t="s">
        <v>21</v>
      </c>
      <c r="K13" s="54"/>
      <c r="L13" s="84" t="s">
        <v>21</v>
      </c>
      <c r="M13" s="8" t="s">
        <v>22</v>
      </c>
    </row>
    <row r="14" ht="27" customHeight="1" spans="1:13">
      <c r="A14" s="8" t="s">
        <v>86</v>
      </c>
      <c r="B14" s="40"/>
      <c r="C14" s="40"/>
      <c r="D14" s="40"/>
      <c r="E14" s="78"/>
      <c r="F14" s="78" t="s">
        <v>106</v>
      </c>
      <c r="G14" s="78" t="s">
        <v>107</v>
      </c>
      <c r="H14" s="54">
        <v>3</v>
      </c>
      <c r="I14" s="78"/>
      <c r="J14" s="8" t="s">
        <v>21</v>
      </c>
      <c r="K14" s="54"/>
      <c r="L14" s="84" t="s">
        <v>21</v>
      </c>
      <c r="M14" s="8" t="s">
        <v>22</v>
      </c>
    </row>
    <row r="15" ht="27" customHeight="1" spans="1:13">
      <c r="A15" s="8" t="s">
        <v>86</v>
      </c>
      <c r="B15" s="8" t="s">
        <v>87</v>
      </c>
      <c r="C15" s="40" t="s">
        <v>108</v>
      </c>
      <c r="D15" s="79" t="s">
        <v>16</v>
      </c>
      <c r="E15" s="85" t="s">
        <v>109</v>
      </c>
      <c r="F15" s="85" t="s">
        <v>109</v>
      </c>
      <c r="G15" s="8" t="s">
        <v>23</v>
      </c>
      <c r="H15" s="8">
        <v>2</v>
      </c>
      <c r="I15" s="8"/>
      <c r="J15" s="8"/>
      <c r="K15" s="8"/>
      <c r="L15" s="8" t="s">
        <v>25</v>
      </c>
      <c r="M15" s="8" t="s">
        <v>22</v>
      </c>
    </row>
    <row r="16" ht="27" customHeight="1" spans="1:13">
      <c r="A16" s="8" t="s">
        <v>86</v>
      </c>
      <c r="B16" s="8" t="s">
        <v>87</v>
      </c>
      <c r="C16" s="40" t="s">
        <v>108</v>
      </c>
      <c r="D16" s="40"/>
      <c r="E16" s="85"/>
      <c r="F16" s="86" t="s">
        <v>110</v>
      </c>
      <c r="G16" s="8" t="s">
        <v>68</v>
      </c>
      <c r="H16" s="8">
        <v>2</v>
      </c>
      <c r="I16" s="8"/>
      <c r="J16" s="8"/>
      <c r="K16" s="8"/>
      <c r="L16" s="8" t="s">
        <v>21</v>
      </c>
      <c r="M16" s="8" t="s">
        <v>22</v>
      </c>
    </row>
    <row r="17" ht="27" customHeight="1" spans="1:13">
      <c r="A17" s="8" t="s">
        <v>86</v>
      </c>
      <c r="B17" s="8" t="s">
        <v>111</v>
      </c>
      <c r="C17" s="8" t="s">
        <v>112</v>
      </c>
      <c r="D17" s="6" t="s">
        <v>16</v>
      </c>
      <c r="E17" s="8" t="s">
        <v>113</v>
      </c>
      <c r="F17" s="8" t="s">
        <v>113</v>
      </c>
      <c r="G17" s="8" t="s">
        <v>23</v>
      </c>
      <c r="H17" s="6">
        <v>4</v>
      </c>
      <c r="I17" s="6"/>
      <c r="J17" s="6"/>
      <c r="K17" s="6"/>
      <c r="L17" s="8" t="s">
        <v>25</v>
      </c>
      <c r="M17" s="8" t="s">
        <v>22</v>
      </c>
    </row>
    <row r="18" ht="27" customHeight="1" spans="1:13">
      <c r="A18" s="8" t="s">
        <v>86</v>
      </c>
      <c r="B18" s="8" t="s">
        <v>111</v>
      </c>
      <c r="C18" s="8" t="s">
        <v>112</v>
      </c>
      <c r="D18" s="6"/>
      <c r="E18" s="8"/>
      <c r="F18" s="8" t="s">
        <v>114</v>
      </c>
      <c r="G18" s="8" t="s">
        <v>68</v>
      </c>
      <c r="H18" s="6">
        <v>4</v>
      </c>
      <c r="I18" s="6"/>
      <c r="J18" s="6"/>
      <c r="K18" s="6"/>
      <c r="L18" s="8" t="s">
        <v>21</v>
      </c>
      <c r="M18" s="8" t="s">
        <v>22</v>
      </c>
    </row>
    <row r="19" ht="27" customHeight="1" spans="1:13">
      <c r="A19" s="8" t="s">
        <v>86</v>
      </c>
      <c r="B19" s="8" t="s">
        <v>111</v>
      </c>
      <c r="C19" s="8" t="s">
        <v>112</v>
      </c>
      <c r="D19" s="6"/>
      <c r="E19" s="8"/>
      <c r="F19" s="8" t="s">
        <v>115</v>
      </c>
      <c r="G19" s="8" t="s">
        <v>64</v>
      </c>
      <c r="H19" s="6">
        <v>4</v>
      </c>
      <c r="I19" s="6"/>
      <c r="J19" s="6"/>
      <c r="K19" s="6"/>
      <c r="L19" s="8" t="s">
        <v>21</v>
      </c>
      <c r="M19" s="8" t="s">
        <v>22</v>
      </c>
    </row>
    <row r="20" ht="27" customHeight="1" spans="1:13">
      <c r="A20" s="8" t="s">
        <v>86</v>
      </c>
      <c r="B20" s="8" t="s">
        <v>111</v>
      </c>
      <c r="C20" s="8" t="s">
        <v>112</v>
      </c>
      <c r="D20" s="6"/>
      <c r="E20" s="8"/>
      <c r="F20" s="8" t="s">
        <v>116</v>
      </c>
      <c r="G20" s="8" t="s">
        <v>45</v>
      </c>
      <c r="H20" s="6">
        <v>4</v>
      </c>
      <c r="I20" s="6"/>
      <c r="J20" s="6"/>
      <c r="K20" s="6"/>
      <c r="L20" s="8" t="s">
        <v>21</v>
      </c>
      <c r="M20" s="8" t="s">
        <v>22</v>
      </c>
    </row>
    <row r="21" ht="27" customHeight="1" spans="1:13">
      <c r="A21" s="87"/>
      <c r="B21" s="88"/>
      <c r="C21" s="88"/>
      <c r="D21" s="89"/>
      <c r="E21" s="89">
        <f>COUNTIF(D17,"Y")</f>
        <v>1</v>
      </c>
      <c r="F21" s="88"/>
      <c r="G21" s="88"/>
      <c r="H21" s="88">
        <f>COUNT(H17:H20)</f>
        <v>4</v>
      </c>
      <c r="I21" s="38"/>
      <c r="J21" s="38"/>
      <c r="K21" s="38"/>
      <c r="L21" s="88"/>
      <c r="M21" s="88">
        <f>COUNTIF(L17:L20,"是")</f>
        <v>1</v>
      </c>
    </row>
    <row r="22" ht="27" customHeight="1" spans="1:13">
      <c r="A22" s="57" t="s">
        <v>84</v>
      </c>
      <c r="B22" s="57"/>
      <c r="C22" s="57"/>
      <c r="D22" s="57"/>
      <c r="E22" s="57" t="e">
        <f>#REF!+E21</f>
        <v>#REF!</v>
      </c>
      <c r="F22" s="57"/>
      <c r="G22" s="57"/>
      <c r="H22" s="57" t="e">
        <f>#REF!+H21</f>
        <v>#REF!</v>
      </c>
      <c r="I22" s="57"/>
      <c r="J22" s="57"/>
      <c r="K22" s="57"/>
      <c r="L22" s="57"/>
      <c r="M22" s="57" t="e">
        <f>#REF!+M21</f>
        <v>#REF!</v>
      </c>
    </row>
  </sheetData>
  <sortState ref="A2:R496">
    <sortCondition ref="B2" descending="1"/>
  </sortState>
  <mergeCells count="16">
    <mergeCell ref="A1:M1"/>
    <mergeCell ref="B12:B14"/>
    <mergeCell ref="C12:C14"/>
    <mergeCell ref="D4:D7"/>
    <mergeCell ref="D8:D9"/>
    <mergeCell ref="D10:D11"/>
    <mergeCell ref="D12:D14"/>
    <mergeCell ref="D15:D16"/>
    <mergeCell ref="D17:D20"/>
    <mergeCell ref="E4:E7"/>
    <mergeCell ref="E8:E9"/>
    <mergeCell ref="E10:E11"/>
    <mergeCell ref="E12:E14"/>
    <mergeCell ref="E15:E16"/>
    <mergeCell ref="E17:E20"/>
    <mergeCell ref="I12:I14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K41"/>
  <sheetViews>
    <sheetView workbookViewId="0">
      <selection activeCell="A19" sqref="$A19:$XFD45"/>
    </sheetView>
  </sheetViews>
  <sheetFormatPr defaultColWidth="9" defaultRowHeight="13.5"/>
  <cols>
    <col min="1" max="3" width="9" style="35"/>
    <col min="4" max="4" width="4" style="35" customWidth="1"/>
    <col min="5" max="16384" width="9" style="35"/>
  </cols>
  <sheetData>
    <row r="1" ht="45" customHeight="1" spans="1:10">
      <c r="A1" s="1" t="s">
        <v>117</v>
      </c>
      <c r="B1" s="1"/>
      <c r="C1" s="1"/>
      <c r="D1" s="1"/>
      <c r="E1" s="1"/>
      <c r="F1" s="1"/>
      <c r="G1" s="1"/>
      <c r="H1" s="1"/>
      <c r="I1" s="1"/>
      <c r="J1" s="1"/>
    </row>
    <row r="2" ht="32" customHeight="1" spans="1:10">
      <c r="A2" s="2" t="s">
        <v>1</v>
      </c>
      <c r="B2" s="2" t="s">
        <v>2</v>
      </c>
      <c r="C2" s="3" t="s">
        <v>3</v>
      </c>
      <c r="D2" s="3"/>
      <c r="E2" s="2" t="s">
        <v>4</v>
      </c>
      <c r="F2" s="2" t="s">
        <v>5</v>
      </c>
      <c r="G2" s="2" t="s">
        <v>6</v>
      </c>
      <c r="H2" s="2" t="s">
        <v>7</v>
      </c>
      <c r="I2" s="2" t="s">
        <v>11</v>
      </c>
      <c r="J2" s="2" t="s">
        <v>12</v>
      </c>
    </row>
    <row r="3" ht="27" customHeight="1" spans="1:10">
      <c r="A3" s="6" t="s">
        <v>118</v>
      </c>
      <c r="B3" s="6" t="s">
        <v>119</v>
      </c>
      <c r="C3" s="6" t="s">
        <v>120</v>
      </c>
      <c r="D3" s="15" t="s">
        <v>16</v>
      </c>
      <c r="E3" s="15" t="s">
        <v>121</v>
      </c>
      <c r="F3" s="6" t="s">
        <v>122</v>
      </c>
      <c r="G3" s="6" t="s">
        <v>64</v>
      </c>
      <c r="H3" s="6">
        <v>4</v>
      </c>
      <c r="I3" s="6" t="s">
        <v>21</v>
      </c>
      <c r="J3" s="6" t="s">
        <v>22</v>
      </c>
    </row>
    <row r="4" ht="27" customHeight="1" spans="1:10">
      <c r="A4" s="6" t="s">
        <v>118</v>
      </c>
      <c r="B4" s="6" t="s">
        <v>119</v>
      </c>
      <c r="C4" s="6" t="s">
        <v>120</v>
      </c>
      <c r="D4" s="18"/>
      <c r="E4" s="18"/>
      <c r="F4" s="6" t="s">
        <v>123</v>
      </c>
      <c r="G4" s="6" t="s">
        <v>68</v>
      </c>
      <c r="H4" s="6">
        <v>4</v>
      </c>
      <c r="I4" s="6" t="s">
        <v>21</v>
      </c>
      <c r="J4" s="6" t="s">
        <v>22</v>
      </c>
    </row>
    <row r="5" ht="27" customHeight="1" spans="1:10">
      <c r="A5" s="6" t="s">
        <v>118</v>
      </c>
      <c r="B5" s="6" t="s">
        <v>119</v>
      </c>
      <c r="C5" s="6" t="s">
        <v>120</v>
      </c>
      <c r="D5" s="18"/>
      <c r="E5" s="18"/>
      <c r="F5" s="6" t="s">
        <v>124</v>
      </c>
      <c r="G5" s="6" t="s">
        <v>45</v>
      </c>
      <c r="H5" s="6">
        <v>4</v>
      </c>
      <c r="I5" s="6" t="s">
        <v>21</v>
      </c>
      <c r="J5" s="6" t="s">
        <v>22</v>
      </c>
    </row>
    <row r="6" ht="27" customHeight="1" spans="1:10">
      <c r="A6" s="6" t="s">
        <v>118</v>
      </c>
      <c r="B6" s="6" t="s">
        <v>119</v>
      </c>
      <c r="C6" s="6" t="s">
        <v>120</v>
      </c>
      <c r="D6" s="38"/>
      <c r="E6" s="38"/>
      <c r="F6" s="6" t="s">
        <v>121</v>
      </c>
      <c r="G6" s="6" t="s">
        <v>23</v>
      </c>
      <c r="H6" s="6">
        <v>4</v>
      </c>
      <c r="I6" s="6" t="s">
        <v>25</v>
      </c>
      <c r="J6" s="6" t="s">
        <v>22</v>
      </c>
    </row>
    <row r="7" ht="27" customHeight="1" spans="1:10">
      <c r="A7" s="6" t="s">
        <v>118</v>
      </c>
      <c r="B7" s="6" t="s">
        <v>119</v>
      </c>
      <c r="C7" s="6" t="s">
        <v>125</v>
      </c>
      <c r="D7" s="15" t="s">
        <v>16</v>
      </c>
      <c r="E7" s="15" t="s">
        <v>126</v>
      </c>
      <c r="F7" s="6" t="s">
        <v>126</v>
      </c>
      <c r="G7" s="6" t="s">
        <v>23</v>
      </c>
      <c r="H7" s="6">
        <v>3</v>
      </c>
      <c r="I7" s="8" t="s">
        <v>25</v>
      </c>
      <c r="J7" s="6" t="s">
        <v>22</v>
      </c>
    </row>
    <row r="8" ht="27" customHeight="1" spans="1:10">
      <c r="A8" s="6" t="s">
        <v>118</v>
      </c>
      <c r="B8" s="6" t="s">
        <v>119</v>
      </c>
      <c r="C8" s="6" t="s">
        <v>125</v>
      </c>
      <c r="D8" s="18"/>
      <c r="E8" s="18"/>
      <c r="F8" s="6" t="s">
        <v>127</v>
      </c>
      <c r="G8" s="6" t="s">
        <v>128</v>
      </c>
      <c r="H8" s="6">
        <v>3</v>
      </c>
      <c r="I8" s="8" t="s">
        <v>21</v>
      </c>
      <c r="J8" s="6" t="s">
        <v>22</v>
      </c>
    </row>
    <row r="9" ht="27" customHeight="1" spans="1:10">
      <c r="A9" s="6" t="s">
        <v>118</v>
      </c>
      <c r="B9" s="6" t="s">
        <v>119</v>
      </c>
      <c r="C9" s="6" t="s">
        <v>125</v>
      </c>
      <c r="D9" s="38"/>
      <c r="E9" s="38"/>
      <c r="F9" s="6" t="s">
        <v>129</v>
      </c>
      <c r="G9" s="6" t="s">
        <v>105</v>
      </c>
      <c r="H9" s="6">
        <v>3</v>
      </c>
      <c r="I9" s="8" t="s">
        <v>21</v>
      </c>
      <c r="J9" s="6" t="s">
        <v>22</v>
      </c>
    </row>
    <row r="10" ht="27" customHeight="1" spans="1:10">
      <c r="A10" s="6" t="s">
        <v>118</v>
      </c>
      <c r="B10" s="6" t="s">
        <v>119</v>
      </c>
      <c r="C10" s="61" t="s">
        <v>130</v>
      </c>
      <c r="D10" s="61" t="s">
        <v>16</v>
      </c>
      <c r="E10" s="61" t="s">
        <v>131</v>
      </c>
      <c r="F10" s="11" t="s">
        <v>131</v>
      </c>
      <c r="G10" s="35" t="s">
        <v>132</v>
      </c>
      <c r="H10" s="11">
        <v>3</v>
      </c>
      <c r="I10" s="8" t="s">
        <v>25</v>
      </c>
      <c r="J10" s="6" t="s">
        <v>22</v>
      </c>
    </row>
    <row r="11" ht="27" customHeight="1" spans="1:10">
      <c r="A11" s="6" t="s">
        <v>118</v>
      </c>
      <c r="B11" s="6" t="s">
        <v>119</v>
      </c>
      <c r="C11" s="62"/>
      <c r="D11" s="62"/>
      <c r="E11" s="62"/>
      <c r="F11" s="11" t="s">
        <v>133</v>
      </c>
      <c r="G11" s="35" t="s">
        <v>134</v>
      </c>
      <c r="H11" s="11">
        <v>3</v>
      </c>
      <c r="I11" s="8" t="s">
        <v>21</v>
      </c>
      <c r="J11" s="6" t="s">
        <v>22</v>
      </c>
    </row>
    <row r="12" ht="27" customHeight="1" spans="1:10">
      <c r="A12" s="6" t="s">
        <v>118</v>
      </c>
      <c r="B12" s="6" t="s">
        <v>119</v>
      </c>
      <c r="C12" s="63"/>
      <c r="D12" s="63"/>
      <c r="E12" s="63"/>
      <c r="F12" s="11" t="s">
        <v>135</v>
      </c>
      <c r="G12" s="35" t="s">
        <v>136</v>
      </c>
      <c r="H12" s="11">
        <v>3</v>
      </c>
      <c r="I12" s="8" t="s">
        <v>21</v>
      </c>
      <c r="J12" s="6" t="s">
        <v>22</v>
      </c>
    </row>
    <row r="13" ht="27" customHeight="1" spans="1:10">
      <c r="A13" s="6" t="s">
        <v>118</v>
      </c>
      <c r="B13" s="6" t="s">
        <v>119</v>
      </c>
      <c r="C13" s="61" t="s">
        <v>137</v>
      </c>
      <c r="D13" s="61" t="s">
        <v>16</v>
      </c>
      <c r="E13" s="61" t="s">
        <v>138</v>
      </c>
      <c r="F13" s="11" t="s">
        <v>138</v>
      </c>
      <c r="G13" s="35" t="s">
        <v>23</v>
      </c>
      <c r="H13" s="11">
        <v>2</v>
      </c>
      <c r="I13" s="8" t="s">
        <v>25</v>
      </c>
      <c r="J13" s="6" t="s">
        <v>22</v>
      </c>
    </row>
    <row r="14" ht="27" customHeight="1" spans="1:10">
      <c r="A14" s="6" t="s">
        <v>118</v>
      </c>
      <c r="B14" s="6" t="s">
        <v>119</v>
      </c>
      <c r="C14" s="63"/>
      <c r="D14" s="63"/>
      <c r="E14" s="63"/>
      <c r="F14" s="11" t="s">
        <v>139</v>
      </c>
      <c r="G14" s="64" t="s">
        <v>140</v>
      </c>
      <c r="H14" s="11">
        <v>2</v>
      </c>
      <c r="I14" s="8" t="s">
        <v>21</v>
      </c>
      <c r="J14" s="6" t="s">
        <v>22</v>
      </c>
    </row>
    <row r="15" ht="27" customHeight="1" spans="1:10">
      <c r="A15" s="6" t="s">
        <v>118</v>
      </c>
      <c r="B15" s="65" t="s">
        <v>119</v>
      </c>
      <c r="C15" s="65" t="s">
        <v>141</v>
      </c>
      <c r="D15" s="66" t="s">
        <v>16</v>
      </c>
      <c r="E15" s="67" t="s">
        <v>142</v>
      </c>
      <c r="F15" s="68" t="s">
        <v>142</v>
      </c>
      <c r="G15" s="64" t="s">
        <v>143</v>
      </c>
      <c r="H15" s="68">
        <v>2</v>
      </c>
      <c r="I15" s="8" t="s">
        <v>25</v>
      </c>
      <c r="J15" s="8" t="s">
        <v>22</v>
      </c>
    </row>
    <row r="16" ht="27" customHeight="1" spans="1:10">
      <c r="A16" s="6" t="s">
        <v>118</v>
      </c>
      <c r="B16" s="65" t="s">
        <v>119</v>
      </c>
      <c r="C16" s="65" t="s">
        <v>141</v>
      </c>
      <c r="D16" s="69"/>
      <c r="E16" s="70"/>
      <c r="F16" s="11" t="s">
        <v>144</v>
      </c>
      <c r="G16" s="64" t="s">
        <v>136</v>
      </c>
      <c r="H16" s="68">
        <v>2</v>
      </c>
      <c r="I16" s="8" t="s">
        <v>21</v>
      </c>
      <c r="J16" s="8" t="s">
        <v>22</v>
      </c>
    </row>
    <row r="17" ht="27" customHeight="1" spans="1:10">
      <c r="A17" s="6" t="s">
        <v>118</v>
      </c>
      <c r="B17" s="65" t="s">
        <v>119</v>
      </c>
      <c r="C17" s="71" t="s">
        <v>145</v>
      </c>
      <c r="D17" s="66" t="s">
        <v>16</v>
      </c>
      <c r="E17" s="72" t="s">
        <v>146</v>
      </c>
      <c r="F17" s="73" t="s">
        <v>146</v>
      </c>
      <c r="G17" s="35" t="s">
        <v>132</v>
      </c>
      <c r="H17" s="68">
        <v>2</v>
      </c>
      <c r="I17" s="8" t="s">
        <v>25</v>
      </c>
      <c r="J17" s="8" t="s">
        <v>22</v>
      </c>
    </row>
    <row r="18" ht="27" customHeight="1" spans="1:11">
      <c r="A18" s="6" t="s">
        <v>118</v>
      </c>
      <c r="B18" s="65" t="s">
        <v>119</v>
      </c>
      <c r="C18" s="65"/>
      <c r="D18" s="69"/>
      <c r="E18" s="74"/>
      <c r="F18" s="73" t="s">
        <v>147</v>
      </c>
      <c r="G18" s="75" t="s">
        <v>134</v>
      </c>
      <c r="H18" s="68">
        <v>2</v>
      </c>
      <c r="I18" s="8" t="s">
        <v>21</v>
      </c>
      <c r="J18" s="8" t="s">
        <v>22</v>
      </c>
      <c r="K18" s="81"/>
    </row>
    <row r="19" ht="27" customHeight="1" spans="1:10">
      <c r="A19" s="6" t="s">
        <v>118</v>
      </c>
      <c r="B19" s="6" t="s">
        <v>148</v>
      </c>
      <c r="C19" s="6" t="s">
        <v>149</v>
      </c>
      <c r="D19" s="15" t="s">
        <v>16</v>
      </c>
      <c r="E19" s="15" t="s">
        <v>150</v>
      </c>
      <c r="F19" s="6" t="s">
        <v>151</v>
      </c>
      <c r="G19" s="6" t="s">
        <v>96</v>
      </c>
      <c r="H19" s="6">
        <v>4</v>
      </c>
      <c r="I19" s="6" t="s">
        <v>21</v>
      </c>
      <c r="J19" s="6" t="s">
        <v>22</v>
      </c>
    </row>
    <row r="20" ht="27" customHeight="1" spans="1:10">
      <c r="A20" s="6" t="s">
        <v>118</v>
      </c>
      <c r="B20" s="6" t="s">
        <v>148</v>
      </c>
      <c r="C20" s="6" t="s">
        <v>149</v>
      </c>
      <c r="D20" s="18"/>
      <c r="E20" s="18"/>
      <c r="F20" s="6" t="s">
        <v>152</v>
      </c>
      <c r="G20" s="6" t="s">
        <v>45</v>
      </c>
      <c r="H20" s="6">
        <v>4</v>
      </c>
      <c r="I20" s="6" t="s">
        <v>21</v>
      </c>
      <c r="J20" s="6" t="s">
        <v>22</v>
      </c>
    </row>
    <row r="21" ht="27" customHeight="1" spans="1:10">
      <c r="A21" s="6" t="s">
        <v>118</v>
      </c>
      <c r="B21" s="6" t="s">
        <v>148</v>
      </c>
      <c r="C21" s="6" t="s">
        <v>149</v>
      </c>
      <c r="D21" s="18"/>
      <c r="E21" s="18"/>
      <c r="F21" s="6" t="s">
        <v>153</v>
      </c>
      <c r="G21" s="6" t="s">
        <v>45</v>
      </c>
      <c r="H21" s="6">
        <v>4</v>
      </c>
      <c r="I21" s="6" t="s">
        <v>21</v>
      </c>
      <c r="J21" s="6" t="s">
        <v>22</v>
      </c>
    </row>
    <row r="22" ht="27" customHeight="1" spans="1:10">
      <c r="A22" s="6" t="s">
        <v>118</v>
      </c>
      <c r="B22" s="6" t="s">
        <v>148</v>
      </c>
      <c r="C22" s="6" t="s">
        <v>149</v>
      </c>
      <c r="D22" s="38"/>
      <c r="E22" s="38"/>
      <c r="F22" s="6" t="s">
        <v>150</v>
      </c>
      <c r="G22" s="6" t="s">
        <v>23</v>
      </c>
      <c r="H22" s="6">
        <v>4</v>
      </c>
      <c r="I22" s="6" t="s">
        <v>25</v>
      </c>
      <c r="J22" s="6" t="s">
        <v>22</v>
      </c>
    </row>
    <row r="23" ht="27" customHeight="1" spans="1:10">
      <c r="A23" s="6" t="s">
        <v>118</v>
      </c>
      <c r="B23" s="6" t="s">
        <v>154</v>
      </c>
      <c r="C23" s="6" t="s">
        <v>155</v>
      </c>
      <c r="D23" s="15" t="s">
        <v>16</v>
      </c>
      <c r="E23" s="15" t="s">
        <v>156</v>
      </c>
      <c r="F23" s="6" t="s">
        <v>157</v>
      </c>
      <c r="G23" s="6" t="s">
        <v>64</v>
      </c>
      <c r="H23" s="6">
        <v>3</v>
      </c>
      <c r="I23" s="6" t="s">
        <v>21</v>
      </c>
      <c r="J23" s="6" t="s">
        <v>22</v>
      </c>
    </row>
    <row r="24" ht="27" customHeight="1" spans="1:10">
      <c r="A24" s="6" t="s">
        <v>118</v>
      </c>
      <c r="B24" s="6" t="s">
        <v>154</v>
      </c>
      <c r="C24" s="6" t="s">
        <v>155</v>
      </c>
      <c r="D24" s="18"/>
      <c r="E24" s="18"/>
      <c r="F24" s="6" t="s">
        <v>156</v>
      </c>
      <c r="G24" s="6" t="s">
        <v>23</v>
      </c>
      <c r="H24" s="6">
        <v>3</v>
      </c>
      <c r="I24" s="6" t="s">
        <v>25</v>
      </c>
      <c r="J24" s="6" t="s">
        <v>22</v>
      </c>
    </row>
    <row r="25" ht="27" customHeight="1" spans="1:10">
      <c r="A25" s="6" t="s">
        <v>118</v>
      </c>
      <c r="B25" s="6" t="s">
        <v>154</v>
      </c>
      <c r="C25" s="6" t="s">
        <v>155</v>
      </c>
      <c r="D25" s="38"/>
      <c r="E25" s="38"/>
      <c r="F25" s="6" t="s">
        <v>158</v>
      </c>
      <c r="G25" s="6" t="s">
        <v>68</v>
      </c>
      <c r="H25" s="6">
        <v>3</v>
      </c>
      <c r="I25" s="6" t="s">
        <v>25</v>
      </c>
      <c r="J25" s="6" t="s">
        <v>22</v>
      </c>
    </row>
    <row r="26" ht="27" customHeight="1" spans="1:10">
      <c r="A26" s="6" t="s">
        <v>118</v>
      </c>
      <c r="B26" s="6" t="s">
        <v>154</v>
      </c>
      <c r="C26" s="6" t="s">
        <v>155</v>
      </c>
      <c r="D26" s="15" t="s">
        <v>16</v>
      </c>
      <c r="E26" s="15" t="s">
        <v>159</v>
      </c>
      <c r="F26" s="6" t="s">
        <v>160</v>
      </c>
      <c r="G26" s="6" t="s">
        <v>45</v>
      </c>
      <c r="H26" s="6">
        <v>2</v>
      </c>
      <c r="I26" s="6" t="s">
        <v>21</v>
      </c>
      <c r="J26" s="6" t="s">
        <v>22</v>
      </c>
    </row>
    <row r="27" ht="27" customHeight="1" spans="1:10">
      <c r="A27" s="6" t="s">
        <v>118</v>
      </c>
      <c r="B27" s="6" t="s">
        <v>154</v>
      </c>
      <c r="C27" s="6" t="s">
        <v>155</v>
      </c>
      <c r="D27" s="38"/>
      <c r="E27" s="38"/>
      <c r="F27" s="6" t="s">
        <v>159</v>
      </c>
      <c r="G27" s="6" t="s">
        <v>23</v>
      </c>
      <c r="H27" s="6">
        <v>2</v>
      </c>
      <c r="I27" s="6" t="s">
        <v>25</v>
      </c>
      <c r="J27" s="6" t="s">
        <v>22</v>
      </c>
    </row>
    <row r="28" ht="27" customHeight="1" spans="1:10">
      <c r="A28" s="6" t="s">
        <v>118</v>
      </c>
      <c r="B28" s="6" t="s">
        <v>154</v>
      </c>
      <c r="C28" s="6" t="s">
        <v>155</v>
      </c>
      <c r="D28" s="15" t="s">
        <v>16</v>
      </c>
      <c r="E28" s="15" t="s">
        <v>161</v>
      </c>
      <c r="F28" s="6" t="s">
        <v>162</v>
      </c>
      <c r="G28" s="6" t="s">
        <v>163</v>
      </c>
      <c r="H28" s="6">
        <v>4</v>
      </c>
      <c r="I28" s="6" t="s">
        <v>21</v>
      </c>
      <c r="J28" s="6" t="s">
        <v>22</v>
      </c>
    </row>
    <row r="29" ht="27" customHeight="1" spans="1:10">
      <c r="A29" s="6" t="s">
        <v>118</v>
      </c>
      <c r="B29" s="6" t="s">
        <v>154</v>
      </c>
      <c r="C29" s="6" t="s">
        <v>155</v>
      </c>
      <c r="D29" s="18"/>
      <c r="E29" s="18"/>
      <c r="F29" s="6" t="s">
        <v>164</v>
      </c>
      <c r="G29" s="6" t="s">
        <v>163</v>
      </c>
      <c r="H29" s="6">
        <v>4</v>
      </c>
      <c r="I29" s="6" t="s">
        <v>21</v>
      </c>
      <c r="J29" s="6" t="s">
        <v>22</v>
      </c>
    </row>
    <row r="30" ht="27" customHeight="1" spans="1:10">
      <c r="A30" s="6" t="s">
        <v>118</v>
      </c>
      <c r="B30" s="6" t="s">
        <v>154</v>
      </c>
      <c r="C30" s="6" t="s">
        <v>155</v>
      </c>
      <c r="D30" s="18"/>
      <c r="E30" s="18"/>
      <c r="F30" s="6" t="s">
        <v>165</v>
      </c>
      <c r="G30" s="6" t="s">
        <v>68</v>
      </c>
      <c r="H30" s="6">
        <v>4</v>
      </c>
      <c r="I30" s="6" t="s">
        <v>21</v>
      </c>
      <c r="J30" s="6" t="s">
        <v>22</v>
      </c>
    </row>
    <row r="31" ht="27" customHeight="1" spans="1:10">
      <c r="A31" s="6" t="s">
        <v>118</v>
      </c>
      <c r="B31" s="6" t="s">
        <v>154</v>
      </c>
      <c r="C31" s="6" t="s">
        <v>155</v>
      </c>
      <c r="D31" s="38"/>
      <c r="E31" s="38"/>
      <c r="F31" s="6" t="s">
        <v>161</v>
      </c>
      <c r="G31" s="6" t="s">
        <v>23</v>
      </c>
      <c r="H31" s="6">
        <v>4</v>
      </c>
      <c r="I31" s="6" t="s">
        <v>25</v>
      </c>
      <c r="J31" s="6" t="s">
        <v>22</v>
      </c>
    </row>
    <row r="32" ht="27" customHeight="1" spans="1:10">
      <c r="A32" s="6" t="s">
        <v>118</v>
      </c>
      <c r="B32" s="6" t="s">
        <v>166</v>
      </c>
      <c r="C32" s="6" t="s">
        <v>167</v>
      </c>
      <c r="D32" s="15" t="s">
        <v>16</v>
      </c>
      <c r="E32" s="15" t="s">
        <v>168</v>
      </c>
      <c r="F32" s="6" t="s">
        <v>168</v>
      </c>
      <c r="G32" s="6" t="s">
        <v>23</v>
      </c>
      <c r="H32" s="6">
        <v>3</v>
      </c>
      <c r="I32" s="6" t="s">
        <v>25</v>
      </c>
      <c r="J32" s="6" t="s">
        <v>22</v>
      </c>
    </row>
    <row r="33" ht="27" customHeight="1" spans="1:10">
      <c r="A33" s="6" t="s">
        <v>118</v>
      </c>
      <c r="B33" s="6" t="s">
        <v>166</v>
      </c>
      <c r="C33" s="6" t="s">
        <v>167</v>
      </c>
      <c r="D33" s="18"/>
      <c r="E33" s="18"/>
      <c r="F33" s="6" t="s">
        <v>169</v>
      </c>
      <c r="G33" s="6" t="s">
        <v>170</v>
      </c>
      <c r="H33" s="6">
        <v>3</v>
      </c>
      <c r="I33" s="6" t="s">
        <v>21</v>
      </c>
      <c r="J33" s="6" t="s">
        <v>22</v>
      </c>
    </row>
    <row r="34" ht="27" customHeight="1" spans="1:10">
      <c r="A34" s="6" t="s">
        <v>118</v>
      </c>
      <c r="B34" s="6" t="s">
        <v>166</v>
      </c>
      <c r="C34" s="6" t="s">
        <v>167</v>
      </c>
      <c r="D34" s="38"/>
      <c r="E34" s="38"/>
      <c r="F34" s="6" t="s">
        <v>171</v>
      </c>
      <c r="G34" s="6" t="s">
        <v>170</v>
      </c>
      <c r="H34" s="6">
        <v>3</v>
      </c>
      <c r="I34" s="6" t="s">
        <v>21</v>
      </c>
      <c r="J34" s="6" t="s">
        <v>22</v>
      </c>
    </row>
    <row r="35" s="60" customFormat="1" ht="27" customHeight="1" spans="1:10">
      <c r="A35" s="8" t="s">
        <v>118</v>
      </c>
      <c r="B35" s="8" t="s">
        <v>166</v>
      </c>
      <c r="C35" s="76" t="s">
        <v>172</v>
      </c>
      <c r="D35" s="9" t="s">
        <v>16</v>
      </c>
      <c r="E35" s="77" t="s">
        <v>173</v>
      </c>
      <c r="F35" s="77" t="s">
        <v>173</v>
      </c>
      <c r="G35" s="78" t="s">
        <v>132</v>
      </c>
      <c r="H35" s="8">
        <v>4</v>
      </c>
      <c r="I35" s="8"/>
      <c r="J35" s="8" t="s">
        <v>22</v>
      </c>
    </row>
    <row r="36" s="60" customFormat="1" ht="27" customHeight="1" spans="1:10">
      <c r="A36" s="8" t="s">
        <v>118</v>
      </c>
      <c r="B36" s="8" t="s">
        <v>166</v>
      </c>
      <c r="C36" s="76" t="s">
        <v>172</v>
      </c>
      <c r="D36" s="79"/>
      <c r="E36" s="77"/>
      <c r="F36" s="77" t="s">
        <v>174</v>
      </c>
      <c r="G36" s="80" t="s">
        <v>136</v>
      </c>
      <c r="H36" s="8">
        <v>4</v>
      </c>
      <c r="I36" s="8"/>
      <c r="J36" s="8" t="s">
        <v>22</v>
      </c>
    </row>
    <row r="37" s="60" customFormat="1" ht="27" customHeight="1" spans="1:10">
      <c r="A37" s="8" t="s">
        <v>118</v>
      </c>
      <c r="B37" s="8" t="s">
        <v>166</v>
      </c>
      <c r="C37" s="76" t="s">
        <v>172</v>
      </c>
      <c r="D37" s="79"/>
      <c r="E37" s="77"/>
      <c r="F37" s="77" t="s">
        <v>175</v>
      </c>
      <c r="G37" s="80" t="s">
        <v>176</v>
      </c>
      <c r="H37" s="8">
        <v>4</v>
      </c>
      <c r="I37" s="8"/>
      <c r="J37" s="8" t="s">
        <v>22</v>
      </c>
    </row>
    <row r="38" s="60" customFormat="1" ht="27" customHeight="1" spans="1:10">
      <c r="A38" s="8" t="s">
        <v>118</v>
      </c>
      <c r="B38" s="8" t="s">
        <v>166</v>
      </c>
      <c r="C38" s="76" t="s">
        <v>172</v>
      </c>
      <c r="D38" s="79"/>
      <c r="E38" s="77"/>
      <c r="F38" s="77" t="s">
        <v>177</v>
      </c>
      <c r="G38" s="80" t="s">
        <v>178</v>
      </c>
      <c r="H38" s="8">
        <v>4</v>
      </c>
      <c r="I38" s="8"/>
      <c r="J38" s="8" t="s">
        <v>22</v>
      </c>
    </row>
    <row r="39" ht="27" customHeight="1" spans="1:10">
      <c r="A39" s="6"/>
      <c r="B39" s="6"/>
      <c r="C39" s="6"/>
      <c r="D39" s="6"/>
      <c r="E39" s="6"/>
      <c r="F39" s="6"/>
      <c r="G39" s="6"/>
      <c r="H39" s="6"/>
      <c r="I39" s="6"/>
      <c r="J39" s="6"/>
    </row>
    <row r="40" ht="27" customHeight="1" spans="1:10">
      <c r="A40" s="6"/>
      <c r="B40" s="6"/>
      <c r="C40" s="6"/>
      <c r="D40" s="6"/>
      <c r="E40" s="6"/>
      <c r="F40" s="6"/>
      <c r="G40" s="6"/>
      <c r="H40" s="6"/>
      <c r="I40" s="6"/>
      <c r="J40" s="6"/>
    </row>
    <row r="41" ht="27" customHeight="1" spans="1:10">
      <c r="A41" s="57" t="s">
        <v>84</v>
      </c>
      <c r="B41" s="57"/>
      <c r="C41" s="57"/>
      <c r="D41" s="64"/>
      <c r="E41" s="57" t="e">
        <f>#REF!+#REF!+#REF!+#REF!+#REF!</f>
        <v>#REF!</v>
      </c>
      <c r="F41" s="57"/>
      <c r="G41" s="57"/>
      <c r="H41" s="57" t="e">
        <f>#REF!+#REF!+#REF!+#REF!+#REF!</f>
        <v>#REF!</v>
      </c>
      <c r="I41" s="57"/>
      <c r="J41" s="57" t="e">
        <f>#REF!+#REF!+#REF!+#REF!+#REF!</f>
        <v>#REF!</v>
      </c>
    </row>
  </sheetData>
  <sortState ref="A2:R345">
    <sortCondition ref="B2" descending="1"/>
  </sortState>
  <mergeCells count="27">
    <mergeCell ref="A1:J1"/>
    <mergeCell ref="C10:C12"/>
    <mergeCell ref="C13:C14"/>
    <mergeCell ref="D3:D6"/>
    <mergeCell ref="D7:D9"/>
    <mergeCell ref="D10:D12"/>
    <mergeCell ref="D13:D14"/>
    <mergeCell ref="D15:D16"/>
    <mergeCell ref="D17:D18"/>
    <mergeCell ref="D19:D22"/>
    <mergeCell ref="D23:D25"/>
    <mergeCell ref="D26:D27"/>
    <mergeCell ref="D28:D31"/>
    <mergeCell ref="D32:D34"/>
    <mergeCell ref="D35:D38"/>
    <mergeCell ref="E3:E6"/>
    <mergeCell ref="E7:E9"/>
    <mergeCell ref="E10:E12"/>
    <mergeCell ref="E13:E14"/>
    <mergeCell ref="E15:E16"/>
    <mergeCell ref="E17:E18"/>
    <mergeCell ref="E19:E22"/>
    <mergeCell ref="E23:E25"/>
    <mergeCell ref="E26:E27"/>
    <mergeCell ref="E28:E31"/>
    <mergeCell ref="E32:E34"/>
    <mergeCell ref="E35:E38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/>
  </sheetPr>
  <dimension ref="A1:M27"/>
  <sheetViews>
    <sheetView workbookViewId="0">
      <selection activeCell="A22" sqref="$A22:$XFD22"/>
    </sheetView>
  </sheetViews>
  <sheetFormatPr defaultColWidth="9" defaultRowHeight="13.5"/>
  <cols>
    <col min="1" max="3" width="9" style="35"/>
    <col min="4" max="4" width="5.125" style="35" customWidth="1"/>
    <col min="5" max="8" width="9" style="35"/>
    <col min="9" max="11" width="9" style="35" hidden="1" customWidth="1"/>
    <col min="12" max="16384" width="9" style="35"/>
  </cols>
  <sheetData>
    <row r="1" ht="39" customHeight="1" spans="1:13">
      <c r="A1" s="1" t="s">
        <v>179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4" spans="1:13">
      <c r="A2" s="2" t="s">
        <v>1</v>
      </c>
      <c r="B2" s="2" t="s">
        <v>2</v>
      </c>
      <c r="C2" s="3" t="s">
        <v>3</v>
      </c>
      <c r="D2" s="3"/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</row>
    <row r="3" ht="27" customHeight="1" spans="1:13">
      <c r="A3" s="6" t="s">
        <v>180</v>
      </c>
      <c r="B3" s="6" t="s">
        <v>181</v>
      </c>
      <c r="C3" s="6" t="s">
        <v>182</v>
      </c>
      <c r="D3" s="6" t="s">
        <v>16</v>
      </c>
      <c r="E3" s="6" t="s">
        <v>183</v>
      </c>
      <c r="F3" s="6" t="s">
        <v>183</v>
      </c>
      <c r="G3" s="6" t="s">
        <v>23</v>
      </c>
      <c r="H3" s="6">
        <v>2</v>
      </c>
      <c r="I3" s="6" t="s">
        <v>20</v>
      </c>
      <c r="J3" s="6" t="s">
        <v>54</v>
      </c>
      <c r="K3" s="6" t="s">
        <v>55</v>
      </c>
      <c r="L3" s="6" t="s">
        <v>25</v>
      </c>
      <c r="M3" s="6" t="s">
        <v>22</v>
      </c>
    </row>
    <row r="4" ht="27" customHeight="1" spans="1:13">
      <c r="A4" s="6" t="s">
        <v>180</v>
      </c>
      <c r="B4" s="6" t="s">
        <v>181</v>
      </c>
      <c r="C4" s="6" t="s">
        <v>182</v>
      </c>
      <c r="D4" s="6"/>
      <c r="E4" s="6"/>
      <c r="F4" s="6" t="s">
        <v>184</v>
      </c>
      <c r="G4" s="6" t="s">
        <v>45</v>
      </c>
      <c r="H4" s="6">
        <v>2</v>
      </c>
      <c r="I4" s="6" t="s">
        <v>20</v>
      </c>
      <c r="J4" s="6"/>
      <c r="K4" s="6"/>
      <c r="L4" s="6" t="s">
        <v>21</v>
      </c>
      <c r="M4" s="6" t="s">
        <v>22</v>
      </c>
    </row>
    <row r="5" ht="27" customHeight="1" spans="1:13">
      <c r="A5" s="6" t="s">
        <v>180</v>
      </c>
      <c r="B5" s="6" t="s">
        <v>181</v>
      </c>
      <c r="C5" s="6"/>
      <c r="D5" s="6" t="s">
        <v>16</v>
      </c>
      <c r="E5" s="8" t="s">
        <v>185</v>
      </c>
      <c r="F5" s="6" t="s">
        <v>185</v>
      </c>
      <c r="G5" s="6" t="s">
        <v>23</v>
      </c>
      <c r="H5" s="6">
        <v>2</v>
      </c>
      <c r="I5" s="6" t="s">
        <v>24</v>
      </c>
      <c r="J5" s="6"/>
      <c r="K5" s="6"/>
      <c r="L5" s="8" t="s">
        <v>25</v>
      </c>
      <c r="M5" s="6" t="s">
        <v>22</v>
      </c>
    </row>
    <row r="6" ht="27" customHeight="1" spans="1:13">
      <c r="A6" s="6" t="s">
        <v>180</v>
      </c>
      <c r="B6" s="6" t="s">
        <v>181</v>
      </c>
      <c r="C6" s="6"/>
      <c r="D6" s="6"/>
      <c r="E6" s="6"/>
      <c r="F6" s="6" t="s">
        <v>186</v>
      </c>
      <c r="G6" s="6" t="s">
        <v>163</v>
      </c>
      <c r="H6" s="6">
        <v>2</v>
      </c>
      <c r="I6" s="6" t="s">
        <v>43</v>
      </c>
      <c r="J6" s="6"/>
      <c r="K6" s="6"/>
      <c r="L6" s="6" t="s">
        <v>21</v>
      </c>
      <c r="M6" s="8" t="s">
        <v>22</v>
      </c>
    </row>
    <row r="7" ht="27" customHeight="1" spans="1:13">
      <c r="A7" s="6" t="s">
        <v>180</v>
      </c>
      <c r="B7" s="8" t="s">
        <v>181</v>
      </c>
      <c r="C7" s="8" t="s">
        <v>187</v>
      </c>
      <c r="D7" s="15" t="s">
        <v>16</v>
      </c>
      <c r="E7" s="36" t="s">
        <v>188</v>
      </c>
      <c r="F7" s="37" t="s">
        <v>188</v>
      </c>
      <c r="G7" s="8" t="s">
        <v>23</v>
      </c>
      <c r="H7" s="6">
        <v>2</v>
      </c>
      <c r="I7" s="6"/>
      <c r="J7" s="6"/>
      <c r="K7" s="6"/>
      <c r="L7" s="8" t="s">
        <v>25</v>
      </c>
      <c r="M7" s="8" t="s">
        <v>22</v>
      </c>
    </row>
    <row r="8" ht="27" customHeight="1" spans="1:13">
      <c r="A8" s="6" t="s">
        <v>180</v>
      </c>
      <c r="B8" s="8" t="s">
        <v>181</v>
      </c>
      <c r="C8" s="8" t="s">
        <v>187</v>
      </c>
      <c r="D8" s="38"/>
      <c r="E8" s="39"/>
      <c r="F8" s="37" t="s">
        <v>189</v>
      </c>
      <c r="G8" s="8" t="s">
        <v>64</v>
      </c>
      <c r="H8" s="6">
        <v>2</v>
      </c>
      <c r="I8" s="6"/>
      <c r="J8" s="6"/>
      <c r="K8" s="6"/>
      <c r="L8" s="8" t="s">
        <v>21</v>
      </c>
      <c r="M8" s="8" t="s">
        <v>22</v>
      </c>
    </row>
    <row r="9" ht="27" customHeight="1" spans="1:13">
      <c r="A9" s="6" t="s">
        <v>180</v>
      </c>
      <c r="B9" s="6" t="s">
        <v>190</v>
      </c>
      <c r="C9" s="8" t="s">
        <v>191</v>
      </c>
      <c r="D9" s="6" t="s">
        <v>16</v>
      </c>
      <c r="E9" s="6" t="s">
        <v>192</v>
      </c>
      <c r="F9" s="6" t="s">
        <v>193</v>
      </c>
      <c r="G9" s="6" t="s">
        <v>45</v>
      </c>
      <c r="H9" s="6">
        <v>4</v>
      </c>
      <c r="I9" s="6" t="s">
        <v>43</v>
      </c>
      <c r="J9" s="6"/>
      <c r="K9" s="6"/>
      <c r="L9" s="6" t="s">
        <v>21</v>
      </c>
      <c r="M9" s="6" t="s">
        <v>22</v>
      </c>
    </row>
    <row r="10" ht="27" customHeight="1" spans="1:13">
      <c r="A10" s="6" t="s">
        <v>180</v>
      </c>
      <c r="B10" s="6" t="s">
        <v>190</v>
      </c>
      <c r="C10" s="6" t="s">
        <v>191</v>
      </c>
      <c r="D10" s="6"/>
      <c r="E10" s="6"/>
      <c r="F10" s="6" t="s">
        <v>194</v>
      </c>
      <c r="G10" s="6" t="s">
        <v>96</v>
      </c>
      <c r="H10" s="6">
        <v>4</v>
      </c>
      <c r="I10" s="6" t="s">
        <v>20</v>
      </c>
      <c r="J10" s="6"/>
      <c r="K10" s="6"/>
      <c r="L10" s="6" t="s">
        <v>21</v>
      </c>
      <c r="M10" s="6" t="s">
        <v>22</v>
      </c>
    </row>
    <row r="11" ht="27" customHeight="1" spans="1:13">
      <c r="A11" s="6" t="s">
        <v>180</v>
      </c>
      <c r="B11" s="6" t="s">
        <v>190</v>
      </c>
      <c r="C11" s="6" t="s">
        <v>191</v>
      </c>
      <c r="D11" s="6"/>
      <c r="E11" s="6"/>
      <c r="F11" s="6" t="s">
        <v>195</v>
      </c>
      <c r="G11" s="6" t="s">
        <v>45</v>
      </c>
      <c r="H11" s="6">
        <v>4</v>
      </c>
      <c r="I11" s="6" t="s">
        <v>43</v>
      </c>
      <c r="J11" s="6"/>
      <c r="K11" s="6"/>
      <c r="L11" s="6" t="s">
        <v>21</v>
      </c>
      <c r="M11" s="6" t="s">
        <v>22</v>
      </c>
    </row>
    <row r="12" ht="27" customHeight="1" spans="1:13">
      <c r="A12" s="6" t="s">
        <v>180</v>
      </c>
      <c r="B12" s="6" t="s">
        <v>190</v>
      </c>
      <c r="C12" s="6" t="s">
        <v>191</v>
      </c>
      <c r="D12" s="6"/>
      <c r="E12" s="6"/>
      <c r="F12" s="6" t="s">
        <v>192</v>
      </c>
      <c r="G12" s="6" t="s">
        <v>23</v>
      </c>
      <c r="H12" s="6">
        <v>4</v>
      </c>
      <c r="I12" s="6" t="s">
        <v>20</v>
      </c>
      <c r="J12" s="6" t="s">
        <v>90</v>
      </c>
      <c r="K12" s="6" t="s">
        <v>47</v>
      </c>
      <c r="L12" s="6" t="s">
        <v>25</v>
      </c>
      <c r="M12" s="6" t="s">
        <v>22</v>
      </c>
    </row>
    <row r="13" ht="27" customHeight="1" spans="1:13">
      <c r="A13" s="6" t="s">
        <v>180</v>
      </c>
      <c r="B13" s="6" t="s">
        <v>190</v>
      </c>
      <c r="C13" s="6" t="s">
        <v>191</v>
      </c>
      <c r="D13" s="6" t="s">
        <v>16</v>
      </c>
      <c r="E13" s="6" t="s">
        <v>196</v>
      </c>
      <c r="F13" s="6" t="s">
        <v>197</v>
      </c>
      <c r="G13" s="6" t="s">
        <v>45</v>
      </c>
      <c r="H13" s="6">
        <v>5</v>
      </c>
      <c r="I13" s="6" t="s">
        <v>43</v>
      </c>
      <c r="J13" s="6"/>
      <c r="K13" s="6"/>
      <c r="L13" s="6" t="s">
        <v>21</v>
      </c>
      <c r="M13" s="6" t="s">
        <v>22</v>
      </c>
    </row>
    <row r="14" ht="27" customHeight="1" spans="1:13">
      <c r="A14" s="6" t="s">
        <v>180</v>
      </c>
      <c r="B14" s="6" t="s">
        <v>190</v>
      </c>
      <c r="C14" s="6" t="s">
        <v>191</v>
      </c>
      <c r="D14" s="6"/>
      <c r="E14" s="6"/>
      <c r="F14" s="6" t="s">
        <v>198</v>
      </c>
      <c r="G14" s="6" t="s">
        <v>96</v>
      </c>
      <c r="H14" s="6">
        <v>5</v>
      </c>
      <c r="I14" s="6" t="s">
        <v>43</v>
      </c>
      <c r="J14" s="6"/>
      <c r="K14" s="6"/>
      <c r="L14" s="6" t="s">
        <v>21</v>
      </c>
      <c r="M14" s="6" t="s">
        <v>22</v>
      </c>
    </row>
    <row r="15" ht="27" customHeight="1" spans="1:13">
      <c r="A15" s="6" t="s">
        <v>180</v>
      </c>
      <c r="B15" s="6" t="s">
        <v>190</v>
      </c>
      <c r="C15" s="6" t="s">
        <v>191</v>
      </c>
      <c r="D15" s="6"/>
      <c r="E15" s="6"/>
      <c r="F15" s="6" t="s">
        <v>199</v>
      </c>
      <c r="G15" s="6" t="s">
        <v>170</v>
      </c>
      <c r="H15" s="6">
        <v>5</v>
      </c>
      <c r="I15" s="6" t="s">
        <v>20</v>
      </c>
      <c r="J15" s="6"/>
      <c r="K15" s="6"/>
      <c r="L15" s="6" t="s">
        <v>21</v>
      </c>
      <c r="M15" s="6" t="s">
        <v>22</v>
      </c>
    </row>
    <row r="16" ht="27" customHeight="1" spans="1:13">
      <c r="A16" s="6" t="s">
        <v>180</v>
      </c>
      <c r="B16" s="6" t="s">
        <v>190</v>
      </c>
      <c r="C16" s="6" t="s">
        <v>191</v>
      </c>
      <c r="D16" s="6"/>
      <c r="E16" s="6"/>
      <c r="F16" s="6" t="s">
        <v>200</v>
      </c>
      <c r="G16" s="6" t="s">
        <v>45</v>
      </c>
      <c r="H16" s="6">
        <v>5</v>
      </c>
      <c r="I16" s="6" t="s">
        <v>43</v>
      </c>
      <c r="J16" s="6"/>
      <c r="K16" s="6"/>
      <c r="L16" s="6" t="s">
        <v>21</v>
      </c>
      <c r="M16" s="6" t="s">
        <v>22</v>
      </c>
    </row>
    <row r="17" ht="27" customHeight="1" spans="1:13">
      <c r="A17" s="6" t="s">
        <v>180</v>
      </c>
      <c r="B17" s="6" t="s">
        <v>190</v>
      </c>
      <c r="C17" s="6" t="s">
        <v>191</v>
      </c>
      <c r="D17" s="6"/>
      <c r="E17" s="6"/>
      <c r="F17" s="6" t="s">
        <v>196</v>
      </c>
      <c r="G17" s="6" t="s">
        <v>23</v>
      </c>
      <c r="H17" s="6">
        <v>5</v>
      </c>
      <c r="I17" s="6" t="s">
        <v>20</v>
      </c>
      <c r="J17" s="6" t="s">
        <v>201</v>
      </c>
      <c r="K17" s="6" t="s">
        <v>47</v>
      </c>
      <c r="L17" s="6" t="s">
        <v>25</v>
      </c>
      <c r="M17" s="6" t="s">
        <v>22</v>
      </c>
    </row>
    <row r="18" ht="27" customHeight="1" spans="1:13">
      <c r="A18" s="6" t="s">
        <v>180</v>
      </c>
      <c r="B18" s="6" t="s">
        <v>202</v>
      </c>
      <c r="C18" s="8" t="s">
        <v>203</v>
      </c>
      <c r="D18" s="15" t="s">
        <v>16</v>
      </c>
      <c r="E18" s="9" t="s">
        <v>204</v>
      </c>
      <c r="F18" s="6" t="s">
        <v>204</v>
      </c>
      <c r="G18" s="8" t="s">
        <v>23</v>
      </c>
      <c r="H18" s="6">
        <v>2</v>
      </c>
      <c r="I18" s="6"/>
      <c r="J18" s="6"/>
      <c r="K18" s="6"/>
      <c r="L18" s="8" t="s">
        <v>25</v>
      </c>
      <c r="M18" s="6" t="s">
        <v>22</v>
      </c>
    </row>
    <row r="19" ht="27" customHeight="1" spans="1:13">
      <c r="A19" s="6" t="s">
        <v>180</v>
      </c>
      <c r="B19" s="6" t="s">
        <v>202</v>
      </c>
      <c r="C19" s="8" t="s">
        <v>203</v>
      </c>
      <c r="D19" s="38"/>
      <c r="E19" s="40"/>
      <c r="F19" s="41" t="s">
        <v>205</v>
      </c>
      <c r="G19" s="6"/>
      <c r="H19" s="6">
        <v>2</v>
      </c>
      <c r="I19" s="6"/>
      <c r="J19" s="6"/>
      <c r="K19" s="6"/>
      <c r="L19" s="8" t="s">
        <v>25</v>
      </c>
      <c r="M19" s="6" t="s">
        <v>22</v>
      </c>
    </row>
    <row r="20" ht="27" customHeight="1" spans="1:13">
      <c r="A20" s="6" t="s">
        <v>180</v>
      </c>
      <c r="B20" s="6" t="s">
        <v>202</v>
      </c>
      <c r="C20" s="6" t="s">
        <v>206</v>
      </c>
      <c r="D20" s="15" t="s">
        <v>16</v>
      </c>
      <c r="E20" s="42" t="s">
        <v>207</v>
      </c>
      <c r="F20" s="42" t="s">
        <v>207</v>
      </c>
      <c r="G20" s="8" t="s">
        <v>23</v>
      </c>
      <c r="H20" s="6">
        <v>2</v>
      </c>
      <c r="I20" s="6"/>
      <c r="J20" s="6"/>
      <c r="K20" s="6"/>
      <c r="L20" s="8" t="s">
        <v>25</v>
      </c>
      <c r="M20" s="6" t="s">
        <v>22</v>
      </c>
    </row>
    <row r="21" ht="27" customHeight="1" spans="1:13">
      <c r="A21" s="6" t="s">
        <v>180</v>
      </c>
      <c r="B21" s="6" t="s">
        <v>202</v>
      </c>
      <c r="C21" s="6" t="s">
        <v>206</v>
      </c>
      <c r="D21" s="38"/>
      <c r="E21" s="42"/>
      <c r="F21" s="42" t="s">
        <v>208</v>
      </c>
      <c r="G21" s="8" t="s">
        <v>68</v>
      </c>
      <c r="H21" s="6">
        <v>2</v>
      </c>
      <c r="I21" s="6"/>
      <c r="J21" s="6"/>
      <c r="K21" s="6"/>
      <c r="L21" s="8" t="s">
        <v>21</v>
      </c>
      <c r="M21" s="6" t="s">
        <v>22</v>
      </c>
    </row>
    <row r="22" ht="27" customHeight="1" spans="1:13">
      <c r="A22" s="6" t="s">
        <v>180</v>
      </c>
      <c r="B22" s="43" t="s">
        <v>209</v>
      </c>
      <c r="C22" s="43" t="s">
        <v>210</v>
      </c>
      <c r="D22" s="44" t="s">
        <v>16</v>
      </c>
      <c r="E22" s="45" t="s">
        <v>211</v>
      </c>
      <c r="F22" s="46" t="s">
        <v>211</v>
      </c>
      <c r="G22" s="47" t="s">
        <v>23</v>
      </c>
      <c r="H22" s="48">
        <v>2</v>
      </c>
      <c r="I22" s="45"/>
      <c r="J22" s="56"/>
      <c r="K22" s="57" t="s">
        <v>25</v>
      </c>
      <c r="L22" s="8" t="s">
        <v>25</v>
      </c>
      <c r="M22" s="6" t="s">
        <v>22</v>
      </c>
    </row>
    <row r="23" ht="27" customHeight="1" spans="1:13">
      <c r="A23" s="6" t="s">
        <v>180</v>
      </c>
      <c r="B23" s="49"/>
      <c r="C23" s="50"/>
      <c r="D23" s="51"/>
      <c r="E23" s="52"/>
      <c r="F23" s="46" t="s">
        <v>212</v>
      </c>
      <c r="G23" s="53"/>
      <c r="H23" s="48">
        <v>2</v>
      </c>
      <c r="I23" s="52"/>
      <c r="J23" s="58"/>
      <c r="K23" s="57" t="s">
        <v>21</v>
      </c>
      <c r="L23" s="8" t="s">
        <v>21</v>
      </c>
      <c r="M23" s="6" t="s">
        <v>22</v>
      </c>
    </row>
    <row r="24" ht="27" customHeight="1" spans="1:13">
      <c r="A24" s="6" t="s">
        <v>180</v>
      </c>
      <c r="B24" s="8" t="s">
        <v>213</v>
      </c>
      <c r="C24" s="6" t="s">
        <v>214</v>
      </c>
      <c r="D24" s="6" t="s">
        <v>16</v>
      </c>
      <c r="E24" s="6" t="s">
        <v>215</v>
      </c>
      <c r="F24" s="6" t="s">
        <v>216</v>
      </c>
      <c r="G24" s="6" t="s">
        <v>68</v>
      </c>
      <c r="H24" s="6">
        <v>3</v>
      </c>
      <c r="I24" s="6" t="s">
        <v>20</v>
      </c>
      <c r="J24" s="6"/>
      <c r="K24" s="6"/>
      <c r="L24" s="6" t="s">
        <v>21</v>
      </c>
      <c r="M24" s="6" t="s">
        <v>22</v>
      </c>
    </row>
    <row r="25" ht="27" customHeight="1" spans="1:13">
      <c r="A25" s="6" t="s">
        <v>180</v>
      </c>
      <c r="B25" s="8" t="s">
        <v>213</v>
      </c>
      <c r="C25" s="6" t="s">
        <v>214</v>
      </c>
      <c r="D25" s="6"/>
      <c r="E25" s="6"/>
      <c r="F25" s="6" t="s">
        <v>217</v>
      </c>
      <c r="G25" s="6" t="s">
        <v>64</v>
      </c>
      <c r="H25" s="6">
        <v>3</v>
      </c>
      <c r="I25" s="6" t="s">
        <v>43</v>
      </c>
      <c r="J25" s="6"/>
      <c r="K25" s="6"/>
      <c r="L25" s="6" t="s">
        <v>21</v>
      </c>
      <c r="M25" s="6" t="s">
        <v>22</v>
      </c>
    </row>
    <row r="26" ht="27" customHeight="1" spans="1:13">
      <c r="A26" s="6" t="s">
        <v>180</v>
      </c>
      <c r="B26" s="8" t="s">
        <v>213</v>
      </c>
      <c r="C26" s="6" t="s">
        <v>214</v>
      </c>
      <c r="D26" s="6"/>
      <c r="E26" s="6"/>
      <c r="F26" s="6" t="s">
        <v>215</v>
      </c>
      <c r="G26" s="6" t="s">
        <v>23</v>
      </c>
      <c r="H26" s="6">
        <v>3</v>
      </c>
      <c r="I26" s="6" t="s">
        <v>20</v>
      </c>
      <c r="J26" s="6" t="s">
        <v>90</v>
      </c>
      <c r="K26" s="6" t="s">
        <v>55</v>
      </c>
      <c r="L26" s="6" t="s">
        <v>25</v>
      </c>
      <c r="M26" s="6" t="s">
        <v>22</v>
      </c>
    </row>
    <row r="27" ht="27" customHeight="1" spans="1:13">
      <c r="A27" s="54"/>
      <c r="B27" s="6"/>
      <c r="C27" s="6"/>
      <c r="D27" s="6"/>
      <c r="E27" s="55"/>
      <c r="F27" s="6"/>
      <c r="G27" s="6"/>
      <c r="H27" s="6"/>
      <c r="I27" s="6"/>
      <c r="J27" s="6"/>
      <c r="K27" s="6"/>
      <c r="L27" s="6"/>
      <c r="M27" s="59"/>
    </row>
  </sheetData>
  <sortState ref="A2:R54">
    <sortCondition ref="B2" descending="1"/>
  </sortState>
  <mergeCells count="23">
    <mergeCell ref="A1:M1"/>
    <mergeCell ref="B22:B23"/>
    <mergeCell ref="C22:C23"/>
    <mergeCell ref="D3:D4"/>
    <mergeCell ref="D5:D6"/>
    <mergeCell ref="D7:D8"/>
    <mergeCell ref="D9:D12"/>
    <mergeCell ref="D13:D17"/>
    <mergeCell ref="D18:D19"/>
    <mergeCell ref="D20:D21"/>
    <mergeCell ref="D22:D23"/>
    <mergeCell ref="D24:D26"/>
    <mergeCell ref="E3:E4"/>
    <mergeCell ref="E5:E6"/>
    <mergeCell ref="E7:E8"/>
    <mergeCell ref="E9:E12"/>
    <mergeCell ref="E13:E17"/>
    <mergeCell ref="E18:E19"/>
    <mergeCell ref="E20:E21"/>
    <mergeCell ref="E22:E23"/>
    <mergeCell ref="E24:E26"/>
    <mergeCell ref="I22:I23"/>
    <mergeCell ref="J22:J23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abSelected="1" workbookViewId="0">
      <selection activeCell="A7" sqref="$A7:$XFD9"/>
    </sheetView>
  </sheetViews>
  <sheetFormatPr defaultColWidth="9" defaultRowHeight="13.5"/>
  <cols>
    <col min="4" max="4" width="4.5" customWidth="1"/>
    <col min="9" max="11" width="9" hidden="1" customWidth="1"/>
  </cols>
  <sheetData>
    <row r="1" ht="36" customHeight="1" spans="1:13">
      <c r="A1" s="1" t="s">
        <v>218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45" customHeight="1" spans="1:13">
      <c r="A2" s="2" t="s">
        <v>1</v>
      </c>
      <c r="B2" s="2" t="s">
        <v>2</v>
      </c>
      <c r="C2" s="3" t="s">
        <v>3</v>
      </c>
      <c r="D2" s="3"/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</row>
    <row r="3" ht="27" customHeight="1" spans="1:13">
      <c r="A3" s="4" t="s">
        <v>219</v>
      </c>
      <c r="B3" s="5" t="s">
        <v>220</v>
      </c>
      <c r="C3" s="4" t="s">
        <v>221</v>
      </c>
      <c r="D3" s="6" t="s">
        <v>16</v>
      </c>
      <c r="E3" s="7" t="s">
        <v>222</v>
      </c>
      <c r="F3" s="7" t="s">
        <v>222</v>
      </c>
      <c r="G3" s="8" t="s">
        <v>23</v>
      </c>
      <c r="H3" s="6">
        <v>1</v>
      </c>
      <c r="I3" s="6"/>
      <c r="J3" s="6"/>
      <c r="K3" s="6"/>
      <c r="L3" s="8" t="s">
        <v>21</v>
      </c>
      <c r="M3" s="8" t="s">
        <v>22</v>
      </c>
    </row>
    <row r="4" ht="27" customHeight="1" spans="1:13">
      <c r="A4" s="4" t="s">
        <v>219</v>
      </c>
      <c r="B4" s="9" t="s">
        <v>220</v>
      </c>
      <c r="C4" s="9" t="s">
        <v>223</v>
      </c>
      <c r="D4" s="6" t="s">
        <v>16</v>
      </c>
      <c r="E4" s="10" t="s">
        <v>224</v>
      </c>
      <c r="F4" s="11" t="s">
        <v>225</v>
      </c>
      <c r="G4" s="8" t="s">
        <v>68</v>
      </c>
      <c r="H4" s="6">
        <v>3</v>
      </c>
      <c r="I4" s="6"/>
      <c r="J4" s="6"/>
      <c r="K4" s="6"/>
      <c r="L4" s="8" t="s">
        <v>25</v>
      </c>
      <c r="M4" s="8" t="s">
        <v>22</v>
      </c>
    </row>
    <row r="5" ht="27" customHeight="1" spans="1:13">
      <c r="A5" s="4" t="s">
        <v>219</v>
      </c>
      <c r="B5" s="9" t="s">
        <v>220</v>
      </c>
      <c r="C5" s="9" t="s">
        <v>223</v>
      </c>
      <c r="D5" s="6"/>
      <c r="E5" s="12"/>
      <c r="F5" s="11" t="s">
        <v>226</v>
      </c>
      <c r="G5" s="13" t="s">
        <v>227</v>
      </c>
      <c r="H5" s="6">
        <v>3</v>
      </c>
      <c r="I5" s="6"/>
      <c r="J5" s="6"/>
      <c r="K5" s="6"/>
      <c r="L5" s="8" t="s">
        <v>21</v>
      </c>
      <c r="M5" s="8" t="s">
        <v>22</v>
      </c>
    </row>
    <row r="6" ht="27" customHeight="1" spans="1:13">
      <c r="A6" s="4" t="s">
        <v>219</v>
      </c>
      <c r="B6" s="9" t="s">
        <v>220</v>
      </c>
      <c r="C6" s="9" t="s">
        <v>223</v>
      </c>
      <c r="D6" s="6"/>
      <c r="E6" s="14"/>
      <c r="F6" s="6" t="s">
        <v>224</v>
      </c>
      <c r="G6" s="8" t="s">
        <v>23</v>
      </c>
      <c r="H6" s="6">
        <v>3</v>
      </c>
      <c r="I6" s="6"/>
      <c r="J6" s="6"/>
      <c r="K6" s="6"/>
      <c r="L6" s="8" t="s">
        <v>25</v>
      </c>
      <c r="M6" s="8" t="s">
        <v>22</v>
      </c>
    </row>
    <row r="7" ht="27" customHeight="1" spans="1:13">
      <c r="A7" s="4" t="s">
        <v>219</v>
      </c>
      <c r="B7" s="6" t="s">
        <v>228</v>
      </c>
      <c r="C7" s="6" t="s">
        <v>229</v>
      </c>
      <c r="D7" s="15" t="s">
        <v>16</v>
      </c>
      <c r="E7" s="16" t="s">
        <v>230</v>
      </c>
      <c r="F7" s="17" t="s">
        <v>231</v>
      </c>
      <c r="G7" s="8" t="s">
        <v>70</v>
      </c>
      <c r="H7" s="6">
        <v>3</v>
      </c>
      <c r="I7" s="6"/>
      <c r="J7" s="6"/>
      <c r="K7" s="6"/>
      <c r="L7" s="8" t="s">
        <v>25</v>
      </c>
      <c r="M7" s="8" t="s">
        <v>22</v>
      </c>
    </row>
    <row r="8" ht="27" customHeight="1" spans="1:13">
      <c r="A8" s="4" t="s">
        <v>219</v>
      </c>
      <c r="B8" s="6" t="s">
        <v>228</v>
      </c>
      <c r="C8" s="6" t="s">
        <v>229</v>
      </c>
      <c r="D8" s="18"/>
      <c r="E8" s="16"/>
      <c r="F8" s="7" t="s">
        <v>232</v>
      </c>
      <c r="G8" s="8" t="s">
        <v>105</v>
      </c>
      <c r="H8" s="6">
        <v>3</v>
      </c>
      <c r="I8" s="6"/>
      <c r="J8" s="6"/>
      <c r="K8" s="6"/>
      <c r="L8" s="8" t="s">
        <v>21</v>
      </c>
      <c r="M8" s="8" t="s">
        <v>22</v>
      </c>
    </row>
    <row r="9" ht="27" customHeight="1" spans="1:13">
      <c r="A9" s="4" t="s">
        <v>219</v>
      </c>
      <c r="B9" s="6" t="s">
        <v>228</v>
      </c>
      <c r="C9" s="6" t="s">
        <v>229</v>
      </c>
      <c r="D9" s="18"/>
      <c r="E9" s="16"/>
      <c r="F9" s="19" t="s">
        <v>230</v>
      </c>
      <c r="G9" s="8" t="s">
        <v>23</v>
      </c>
      <c r="H9" s="6">
        <v>3</v>
      </c>
      <c r="I9" s="6"/>
      <c r="J9" s="6"/>
      <c r="K9" s="6"/>
      <c r="L9" s="8" t="s">
        <v>21</v>
      </c>
      <c r="M9" s="8" t="s">
        <v>22</v>
      </c>
    </row>
    <row r="10" ht="27" customHeight="1" spans="1:13">
      <c r="A10" s="4" t="s">
        <v>219</v>
      </c>
      <c r="B10" s="6" t="s">
        <v>228</v>
      </c>
      <c r="C10" s="6" t="s">
        <v>233</v>
      </c>
      <c r="D10" s="6" t="s">
        <v>16</v>
      </c>
      <c r="E10" s="16" t="s">
        <v>234</v>
      </c>
      <c r="F10" s="17" t="s">
        <v>235</v>
      </c>
      <c r="G10" s="8" t="s">
        <v>70</v>
      </c>
      <c r="H10" s="6">
        <v>2</v>
      </c>
      <c r="I10" s="6"/>
      <c r="J10" s="6"/>
      <c r="K10" s="6"/>
      <c r="L10" s="8" t="s">
        <v>25</v>
      </c>
      <c r="M10" s="8" t="s">
        <v>22</v>
      </c>
    </row>
    <row r="11" ht="27" customHeight="1" spans="1:13">
      <c r="A11" s="4" t="s">
        <v>219</v>
      </c>
      <c r="B11" s="6" t="s">
        <v>228</v>
      </c>
      <c r="C11" s="6" t="s">
        <v>233</v>
      </c>
      <c r="D11" s="6"/>
      <c r="E11" s="16"/>
      <c r="F11" s="7" t="s">
        <v>234</v>
      </c>
      <c r="G11" s="8" t="s">
        <v>23</v>
      </c>
      <c r="H11" s="6">
        <v>2</v>
      </c>
      <c r="I11" s="6"/>
      <c r="J11" s="6"/>
      <c r="K11" s="6"/>
      <c r="L11" s="8" t="s">
        <v>21</v>
      </c>
      <c r="M11" s="8" t="s">
        <v>22</v>
      </c>
    </row>
    <row r="12" ht="27" customHeight="1" spans="1:13">
      <c r="A12" s="4" t="s">
        <v>219</v>
      </c>
      <c r="B12" s="20" t="s">
        <v>236</v>
      </c>
      <c r="C12" s="20" t="s">
        <v>237</v>
      </c>
      <c r="D12" s="21" t="s">
        <v>16</v>
      </c>
      <c r="E12" s="22" t="s">
        <v>238</v>
      </c>
      <c r="F12" s="23" t="s">
        <v>238</v>
      </c>
      <c r="G12" s="8" t="s">
        <v>23</v>
      </c>
      <c r="H12" s="20">
        <v>3</v>
      </c>
      <c r="I12" s="20"/>
      <c r="J12" s="20"/>
      <c r="K12" s="20"/>
      <c r="L12" s="8" t="s">
        <v>25</v>
      </c>
      <c r="M12" s="8" t="s">
        <v>22</v>
      </c>
    </row>
    <row r="13" ht="27" customHeight="1" spans="1:13">
      <c r="A13" s="4" t="s">
        <v>219</v>
      </c>
      <c r="B13" s="20" t="s">
        <v>236</v>
      </c>
      <c r="C13" s="20" t="s">
        <v>237</v>
      </c>
      <c r="D13" s="24"/>
      <c r="E13" s="25"/>
      <c r="F13" s="26" t="s">
        <v>239</v>
      </c>
      <c r="G13" s="11" t="s">
        <v>240</v>
      </c>
      <c r="H13" s="20">
        <v>3</v>
      </c>
      <c r="I13" s="20"/>
      <c r="J13" s="20"/>
      <c r="K13" s="20"/>
      <c r="L13" s="8" t="s">
        <v>21</v>
      </c>
      <c r="M13" s="8" t="s">
        <v>22</v>
      </c>
    </row>
    <row r="14" ht="27" customHeight="1" spans="1:13">
      <c r="A14" s="4" t="s">
        <v>219</v>
      </c>
      <c r="B14" s="20" t="s">
        <v>236</v>
      </c>
      <c r="C14" s="20" t="s">
        <v>237</v>
      </c>
      <c r="D14" s="27"/>
      <c r="E14" s="28"/>
      <c r="F14" s="26" t="s">
        <v>241</v>
      </c>
      <c r="G14" s="11" t="s">
        <v>242</v>
      </c>
      <c r="H14" s="20">
        <v>3</v>
      </c>
      <c r="I14" s="20"/>
      <c r="J14" s="20"/>
      <c r="K14" s="20"/>
      <c r="L14" s="8" t="s">
        <v>21</v>
      </c>
      <c r="M14" s="8" t="s">
        <v>22</v>
      </c>
    </row>
    <row r="15" ht="27" customHeight="1" spans="1:13">
      <c r="A15" s="8" t="s">
        <v>219</v>
      </c>
      <c r="B15" s="20" t="s">
        <v>236</v>
      </c>
      <c r="C15" s="20" t="s">
        <v>237</v>
      </c>
      <c r="D15" s="21" t="s">
        <v>16</v>
      </c>
      <c r="E15" s="29" t="s">
        <v>243</v>
      </c>
      <c r="F15" s="30" t="s">
        <v>243</v>
      </c>
      <c r="G15" s="11" t="s">
        <v>23</v>
      </c>
      <c r="H15" s="20">
        <v>2</v>
      </c>
      <c r="I15" s="29" t="s">
        <v>243</v>
      </c>
      <c r="J15" s="20"/>
      <c r="K15" s="7" t="s">
        <v>25</v>
      </c>
      <c r="L15" s="8" t="s">
        <v>25</v>
      </c>
      <c r="M15" s="20" t="s">
        <v>244</v>
      </c>
    </row>
    <row r="16" ht="27" customHeight="1" spans="1:13">
      <c r="A16" s="8" t="s">
        <v>219</v>
      </c>
      <c r="B16" s="20" t="s">
        <v>236</v>
      </c>
      <c r="C16" s="20" t="s">
        <v>237</v>
      </c>
      <c r="D16" s="27"/>
      <c r="E16" s="31"/>
      <c r="F16" s="26" t="s">
        <v>245</v>
      </c>
      <c r="G16" s="26" t="s">
        <v>227</v>
      </c>
      <c r="H16" s="20">
        <v>2</v>
      </c>
      <c r="I16" s="31"/>
      <c r="J16" s="20"/>
      <c r="K16" s="20" t="s">
        <v>21</v>
      </c>
      <c r="L16" s="8" t="s">
        <v>21</v>
      </c>
      <c r="M16" s="20" t="s">
        <v>244</v>
      </c>
    </row>
    <row r="17" ht="27" customHeight="1" spans="1:13">
      <c r="A17" s="8" t="s">
        <v>219</v>
      </c>
      <c r="B17" s="13" t="s">
        <v>236</v>
      </c>
      <c r="C17" s="20" t="s">
        <v>246</v>
      </c>
      <c r="D17" s="21" t="s">
        <v>16</v>
      </c>
      <c r="E17" s="32" t="s">
        <v>247</v>
      </c>
      <c r="F17" s="13" t="s">
        <v>247</v>
      </c>
      <c r="G17" s="13" t="s">
        <v>23</v>
      </c>
      <c r="H17" s="20">
        <v>3</v>
      </c>
      <c r="I17" s="20"/>
      <c r="J17" s="20"/>
      <c r="K17" s="20"/>
      <c r="L17" s="20" t="s">
        <v>25</v>
      </c>
      <c r="M17" s="8" t="s">
        <v>22</v>
      </c>
    </row>
    <row r="18" ht="27" customHeight="1" spans="1:13">
      <c r="A18" s="8" t="s">
        <v>219</v>
      </c>
      <c r="B18" s="13" t="s">
        <v>236</v>
      </c>
      <c r="C18" s="20" t="s">
        <v>246</v>
      </c>
      <c r="D18" s="24"/>
      <c r="E18" s="33"/>
      <c r="F18" s="13" t="s">
        <v>248</v>
      </c>
      <c r="G18" s="13" t="s">
        <v>68</v>
      </c>
      <c r="H18" s="20">
        <v>3</v>
      </c>
      <c r="I18" s="20"/>
      <c r="J18" s="20"/>
      <c r="K18" s="20"/>
      <c r="L18" s="20" t="s">
        <v>21</v>
      </c>
      <c r="M18" s="8" t="s">
        <v>22</v>
      </c>
    </row>
    <row r="19" ht="27" customHeight="1" spans="1:13">
      <c r="A19" s="8" t="s">
        <v>219</v>
      </c>
      <c r="B19" s="13" t="s">
        <v>236</v>
      </c>
      <c r="C19" s="20" t="s">
        <v>246</v>
      </c>
      <c r="D19" s="27"/>
      <c r="E19" s="34"/>
      <c r="F19" s="13" t="s">
        <v>249</v>
      </c>
      <c r="G19" s="13" t="s">
        <v>250</v>
      </c>
      <c r="H19" s="20">
        <v>3</v>
      </c>
      <c r="I19" s="20"/>
      <c r="J19" s="20"/>
      <c r="K19" s="20"/>
      <c r="L19" s="20" t="s">
        <v>21</v>
      </c>
      <c r="M19" s="8" t="s">
        <v>22</v>
      </c>
    </row>
  </sheetData>
  <mergeCells count="14">
    <mergeCell ref="A1:M1"/>
    <mergeCell ref="D4:D6"/>
    <mergeCell ref="D7:D9"/>
    <mergeCell ref="D10:D11"/>
    <mergeCell ref="D12:D14"/>
    <mergeCell ref="D15:D16"/>
    <mergeCell ref="D17:D19"/>
    <mergeCell ref="E4:E6"/>
    <mergeCell ref="E7:E9"/>
    <mergeCell ref="E10:E11"/>
    <mergeCell ref="E12:E14"/>
    <mergeCell ref="E15:E16"/>
    <mergeCell ref="E17:E19"/>
    <mergeCell ref="I15:I1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云溪街道</vt:lpstr>
      <vt:lpstr>路口镇</vt:lpstr>
      <vt:lpstr>陆城镇</vt:lpstr>
      <vt:lpstr>长岭街道</vt:lpstr>
      <vt:lpstr>松杨湖街道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2022-11-03T01:36:00Z</dcterms:created>
  <dcterms:modified xsi:type="dcterms:W3CDTF">2025-06-12T02:25:12Z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AF47386DAB8C42D98D3150B72873A866</vt:lpwstr>
  </property>
</Properties>
</file>